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<sst xmlns="http://schemas.openxmlformats.org/spreadsheetml/2006/main" count="396" uniqueCount="172">
  <si>
    <t>基础医学院2017年第一批硕士拟录名单(54人）</t>
  </si>
  <si>
    <t>生物化学与分子生物学</t>
  </si>
  <si>
    <t>序号</t>
  </si>
  <si>
    <t>考生姓名</t>
  </si>
  <si>
    <t>考生编号</t>
  </si>
  <si>
    <t>拟录专业</t>
  </si>
  <si>
    <t>初试成绩</t>
  </si>
  <si>
    <t>复试成绩</t>
  </si>
  <si>
    <t>总成绩</t>
  </si>
  <si>
    <t>备注</t>
  </si>
  <si>
    <t>英语</t>
  </si>
  <si>
    <t>政治</t>
  </si>
  <si>
    <t>专业课1</t>
  </si>
  <si>
    <t>专业课2</t>
  </si>
  <si>
    <t>总分</t>
  </si>
  <si>
    <t>笔试</t>
  </si>
  <si>
    <t>面试</t>
  </si>
  <si>
    <t>病理与病理生理学</t>
  </si>
  <si>
    <t>陈恋</t>
  </si>
  <si>
    <t>104867301019402</t>
  </si>
  <si>
    <t>生理学</t>
  </si>
  <si>
    <t>邵琳</t>
  </si>
  <si>
    <t>104867301019428</t>
  </si>
  <si>
    <t>董鑫</t>
  </si>
  <si>
    <t>104867301019433</t>
  </si>
  <si>
    <t>遗传学</t>
  </si>
  <si>
    <t>禹梦珂</t>
  </si>
  <si>
    <t>104867301019429</t>
  </si>
  <si>
    <t>周鑫</t>
  </si>
  <si>
    <t>104867301019425</t>
  </si>
  <si>
    <t>赵海萍</t>
  </si>
  <si>
    <t>推免生</t>
  </si>
  <si>
    <t>郭伟伟</t>
  </si>
  <si>
    <t>104867301009540</t>
  </si>
  <si>
    <t>微生物学</t>
  </si>
  <si>
    <t>吴秀林</t>
  </si>
  <si>
    <t>104867301019422</t>
  </si>
  <si>
    <t>优秀营员</t>
  </si>
  <si>
    <t>丁爽</t>
  </si>
  <si>
    <t>104867301009556</t>
  </si>
  <si>
    <t>闫杰</t>
  </si>
  <si>
    <t>104867301019483</t>
  </si>
  <si>
    <t>病原生物学</t>
  </si>
  <si>
    <t>朱杰</t>
  </si>
  <si>
    <t>104867301009553</t>
  </si>
  <si>
    <t>吴明</t>
  </si>
  <si>
    <t>104867301019419</t>
  </si>
  <si>
    <t>程文君</t>
  </si>
  <si>
    <t>104867301019406</t>
  </si>
  <si>
    <t>黄锐</t>
  </si>
  <si>
    <t>104867301019421</t>
  </si>
  <si>
    <t>郭舒婷</t>
  </si>
  <si>
    <t>104867301009542</t>
  </si>
  <si>
    <t>王欣</t>
  </si>
  <si>
    <t>104867301009554</t>
  </si>
  <si>
    <t>鞠昭</t>
  </si>
  <si>
    <t>104867301009551</t>
  </si>
  <si>
    <t>徐莎</t>
  </si>
  <si>
    <t>104867301009552</t>
  </si>
  <si>
    <t>朱四京</t>
  </si>
  <si>
    <t>104867301009547</t>
  </si>
  <si>
    <t>刘阳</t>
  </si>
  <si>
    <t>104867301019409</t>
  </si>
  <si>
    <t>邵丹丹</t>
  </si>
  <si>
    <t>王咏</t>
  </si>
  <si>
    <t>104867301019476</t>
  </si>
  <si>
    <t>免疫学</t>
  </si>
  <si>
    <r>
      <rPr>
        <sz val="9"/>
        <color indexed="8"/>
        <rFont val="宋体"/>
        <family val="0"/>
      </rPr>
      <t>唐莹莲</t>
    </r>
  </si>
  <si>
    <t>104867301019478</t>
  </si>
  <si>
    <r>
      <rPr>
        <sz val="9"/>
        <color indexed="8"/>
        <rFont val="宋体"/>
        <family val="0"/>
      </rPr>
      <t>张璐</t>
    </r>
  </si>
  <si>
    <t>104867301019474</t>
  </si>
  <si>
    <r>
      <rPr>
        <sz val="9"/>
        <color indexed="8"/>
        <rFont val="宋体"/>
        <family val="0"/>
      </rPr>
      <t>李静远</t>
    </r>
  </si>
  <si>
    <t>104867301019475</t>
  </si>
  <si>
    <t>李欣</t>
  </si>
  <si>
    <t>104867301019484</t>
  </si>
  <si>
    <t>肖振</t>
  </si>
  <si>
    <t>104867301019481</t>
  </si>
  <si>
    <t>李珠丽</t>
  </si>
  <si>
    <t>104867301019477</t>
  </si>
  <si>
    <t>柳文</t>
  </si>
  <si>
    <t>104867301009570</t>
  </si>
  <si>
    <t>药理学</t>
  </si>
  <si>
    <r>
      <t>8</t>
    </r>
    <r>
      <rPr>
        <sz val="9"/>
        <rFont val="宋体"/>
        <family val="0"/>
      </rPr>
      <t>6</t>
    </r>
  </si>
  <si>
    <t>王容燕</t>
  </si>
  <si>
    <t>104867301019449</t>
  </si>
  <si>
    <t>薛克</t>
  </si>
  <si>
    <t>104867301009571</t>
  </si>
  <si>
    <r>
      <t>8</t>
    </r>
    <r>
      <rPr>
        <sz val="9"/>
        <rFont val="宋体"/>
        <family val="0"/>
      </rPr>
      <t>5</t>
    </r>
  </si>
  <si>
    <t>陈雅文</t>
  </si>
  <si>
    <t>104867301019450</t>
  </si>
  <si>
    <t>85</t>
  </si>
  <si>
    <t>岳媛</t>
  </si>
  <si>
    <t>104867301009578</t>
  </si>
  <si>
    <r>
      <t>8</t>
    </r>
    <r>
      <rPr>
        <sz val="9"/>
        <rFont val="宋体"/>
        <family val="0"/>
      </rPr>
      <t>4</t>
    </r>
  </si>
  <si>
    <t>龚肖涵</t>
  </si>
  <si>
    <t>104867301009568</t>
  </si>
  <si>
    <r>
      <t>8</t>
    </r>
    <r>
      <rPr>
        <sz val="9"/>
        <rFont val="宋体"/>
        <family val="0"/>
      </rPr>
      <t>3</t>
    </r>
  </si>
  <si>
    <t>孙奥</t>
  </si>
  <si>
    <t>104867301019467</t>
  </si>
  <si>
    <r>
      <t>8</t>
    </r>
    <r>
      <rPr>
        <sz val="9"/>
        <rFont val="宋体"/>
        <family val="0"/>
      </rPr>
      <t>2</t>
    </r>
  </si>
  <si>
    <t>赵文豪</t>
  </si>
  <si>
    <t>104867301009575</t>
  </si>
  <si>
    <t>陈海云</t>
  </si>
  <si>
    <t>104867301019465</t>
  </si>
  <si>
    <t>81</t>
  </si>
  <si>
    <t>郭麒</t>
  </si>
  <si>
    <t>104867301009565</t>
  </si>
  <si>
    <t>刘可欣</t>
  </si>
  <si>
    <t>104867105122073</t>
  </si>
  <si>
    <t>药物毒理学</t>
  </si>
  <si>
    <t>刘乐</t>
  </si>
  <si>
    <t>104867301009584</t>
  </si>
  <si>
    <t>病理学与病理生理学</t>
  </si>
  <si>
    <t>82.2</t>
  </si>
  <si>
    <t>梁沛余</t>
  </si>
  <si>
    <t>104867301019487</t>
  </si>
  <si>
    <t>80.45</t>
  </si>
  <si>
    <t>肖傲</t>
  </si>
  <si>
    <t>104867301019488</t>
  </si>
  <si>
    <t>生物医学工程</t>
  </si>
  <si>
    <t>孙齐</t>
  </si>
  <si>
    <t>人体解剖与组织胚胎学</t>
  </si>
  <si>
    <t>乐茜</t>
  </si>
  <si>
    <t>104867301009561</t>
  </si>
  <si>
    <t>常铖</t>
  </si>
  <si>
    <t>104867301019445</t>
  </si>
  <si>
    <t>79.84</t>
  </si>
  <si>
    <t>胡伟华</t>
  </si>
  <si>
    <t>104867301019442</t>
  </si>
  <si>
    <t>谭辰琨</t>
  </si>
  <si>
    <t>104867301009559</t>
  </si>
  <si>
    <t>77.03</t>
  </si>
  <si>
    <t>王璐</t>
  </si>
  <si>
    <t>104867301019435</t>
  </si>
  <si>
    <t>周强</t>
  </si>
  <si>
    <t>104867301019434</t>
  </si>
  <si>
    <t>74.23</t>
  </si>
  <si>
    <t>李思翩</t>
  </si>
  <si>
    <t>104867301009562</t>
  </si>
  <si>
    <t>72.08</t>
  </si>
  <si>
    <t>章程</t>
  </si>
  <si>
    <t>104867301019447</t>
  </si>
  <si>
    <t>69.14</t>
  </si>
  <si>
    <t>郑单单</t>
  </si>
  <si>
    <t>104867301019436</t>
  </si>
  <si>
    <t>陈依咏</t>
  </si>
  <si>
    <t>104867301019446</t>
  </si>
  <si>
    <t>朱蕊</t>
  </si>
  <si>
    <t>基础医学院2017年第一批硕士复试成绩公布(53人）</t>
  </si>
  <si>
    <t>报考专业</t>
  </si>
  <si>
    <t>方媛</t>
  </si>
  <si>
    <t>104867301019400</t>
  </si>
  <si>
    <t>杨勇兵</t>
  </si>
  <si>
    <t>104867301019411</t>
  </si>
  <si>
    <t>晏思成</t>
  </si>
  <si>
    <t>104867301019454</t>
  </si>
  <si>
    <r>
      <t>7</t>
    </r>
    <r>
      <rPr>
        <sz val="9"/>
        <rFont val="宋体"/>
        <family val="0"/>
      </rPr>
      <t>0</t>
    </r>
  </si>
  <si>
    <t>姜志龙</t>
  </si>
  <si>
    <t>104867301019468</t>
  </si>
  <si>
    <r>
      <t>6</t>
    </r>
    <r>
      <rPr>
        <sz val="9"/>
        <rFont val="宋体"/>
        <family val="0"/>
      </rPr>
      <t>7</t>
    </r>
  </si>
  <si>
    <t>陈金波</t>
  </si>
  <si>
    <t>104867301009569</t>
  </si>
  <si>
    <t>郭世奇</t>
  </si>
  <si>
    <t>104867301019457</t>
  </si>
  <si>
    <t>李春华</t>
  </si>
  <si>
    <t>104867301019460</t>
  </si>
  <si>
    <r>
      <t>6</t>
    </r>
    <r>
      <rPr>
        <sz val="9"/>
        <rFont val="宋体"/>
        <family val="0"/>
      </rPr>
      <t>6</t>
    </r>
  </si>
  <si>
    <t>张艳</t>
  </si>
  <si>
    <t>104867301019456</t>
  </si>
  <si>
    <r>
      <t>6</t>
    </r>
    <r>
      <rPr>
        <sz val="9"/>
        <rFont val="宋体"/>
        <family val="0"/>
      </rPr>
      <t>4</t>
    </r>
  </si>
  <si>
    <t>陈桥红</t>
  </si>
  <si>
    <t>104867301009560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</si>
</sst>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9"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7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mbria"/>
      <family val="0"/>
    </font>
    <font>
      <sz val="9"/>
      <color theme="1"/>
      <name val="宋体"/>
      <family val="0"/>
    </font>
    <font>
      <sz val="9"/>
      <color theme="1"/>
      <name val="Cambria"/>
      <family val="0"/>
    </font>
    <font>
      <sz val="9"/>
      <color rgb="FF000000"/>
      <name val="宋体"/>
      <family val="0"/>
    </font>
    <font>
      <sz val="7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6" fillId="0" borderId="10" xfId="68" applyNumberFormat="1" applyFont="1" applyFill="1" applyBorder="1" applyAlignment="1">
      <alignment/>
      <protection/>
    </xf>
    <xf numFmtId="0" fontId="46" fillId="0" borderId="10" xfId="33" applyNumberFormat="1" applyFont="1" applyFill="1" applyBorder="1" applyAlignment="1">
      <alignment/>
      <protection/>
    </xf>
    <xf numFmtId="0" fontId="46" fillId="0" borderId="10" xfId="33" applyNumberFormat="1" applyFont="1" applyFill="1" applyBorder="1" applyAlignment="1">
      <alignment horizontal="left"/>
      <protection/>
    </xf>
    <xf numFmtId="0" fontId="44" fillId="0" borderId="10" xfId="0" applyFont="1" applyBorder="1" applyAlignment="1">
      <alignment/>
    </xf>
    <xf numFmtId="0" fontId="46" fillId="0" borderId="10" xfId="68" applyNumberFormat="1" applyFont="1" applyFill="1" applyBorder="1" applyAlignment="1">
      <alignment horizontal="left"/>
      <protection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27" applyFont="1" applyBorder="1" applyAlignment="1">
      <alignment horizontal="left"/>
      <protection/>
    </xf>
    <xf numFmtId="0" fontId="3" fillId="0" borderId="10" xfId="0" applyNumberFormat="1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" fillId="0" borderId="10" xfId="68" applyNumberFormat="1" applyFont="1" applyFill="1" applyBorder="1" applyAlignment="1">
      <alignment/>
      <protection/>
    </xf>
    <xf numFmtId="0" fontId="4" fillId="0" borderId="10" xfId="33" applyNumberFormat="1" applyFont="1" applyFill="1" applyBorder="1" applyAlignment="1">
      <alignment/>
      <protection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6" fillId="0" borderId="10" xfId="64" applyNumberFormat="1" applyFont="1" applyFill="1" applyBorder="1" applyAlignment="1">
      <alignment horizontal="left"/>
      <protection/>
    </xf>
    <xf numFmtId="49" fontId="44" fillId="0" borderId="1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176" fontId="4" fillId="0" borderId="10" xfId="64" applyNumberFormat="1" applyFont="1" applyFill="1" applyBorder="1" applyAlignment="1">
      <alignment horizontal="left"/>
      <protection/>
    </xf>
    <xf numFmtId="0" fontId="3" fillId="0" borderId="10" xfId="0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3" fillId="0" borderId="10" xfId="0" applyNumberFormat="1" applyFont="1" applyBorder="1" applyAlignment="1">
      <alignment horizontal="left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6" fillId="0" borderId="11" xfId="68" applyNumberFormat="1" applyFont="1" applyFill="1" applyBorder="1" applyAlignment="1">
      <alignment/>
      <protection/>
    </xf>
    <xf numFmtId="0" fontId="46" fillId="0" borderId="16" xfId="68" applyNumberFormat="1" applyFont="1" applyFill="1" applyBorder="1" applyAlignment="1">
      <alignment horizontal="left"/>
      <protection/>
    </xf>
    <xf numFmtId="0" fontId="46" fillId="0" borderId="14" xfId="68" applyNumberFormat="1" applyFont="1" applyFill="1" applyBorder="1" applyAlignment="1">
      <alignment/>
      <protection/>
    </xf>
    <xf numFmtId="0" fontId="44" fillId="0" borderId="0" xfId="0" applyFont="1" applyAlignment="1">
      <alignment horizontal="left"/>
    </xf>
    <xf numFmtId="0" fontId="46" fillId="0" borderId="11" xfId="68" applyNumberFormat="1" applyFont="1" applyFill="1" applyBorder="1" applyAlignment="1">
      <alignment horizontal="left"/>
      <protection/>
    </xf>
    <xf numFmtId="0" fontId="3" fillId="0" borderId="0" xfId="0" applyNumberFormat="1" applyFont="1" applyFill="1" applyBorder="1" applyAlignment="1">
      <alignment horizontal="left"/>
    </xf>
    <xf numFmtId="0" fontId="46" fillId="0" borderId="14" xfId="68" applyNumberFormat="1" applyFont="1" applyFill="1" applyBorder="1" applyAlignment="1">
      <alignment horizontal="left"/>
      <protection/>
    </xf>
    <xf numFmtId="0" fontId="46" fillId="0" borderId="17" xfId="68" applyNumberFormat="1" applyFont="1" applyFill="1" applyBorder="1" applyAlignment="1">
      <alignment horizontal="left"/>
      <protection/>
    </xf>
    <xf numFmtId="0" fontId="46" fillId="33" borderId="10" xfId="68" applyNumberFormat="1" applyFont="1" applyFill="1" applyBorder="1" applyAlignment="1">
      <alignment horizontal="left"/>
      <protection/>
    </xf>
    <xf numFmtId="0" fontId="48" fillId="33" borderId="10" xfId="68" applyNumberFormat="1" applyFont="1" applyFill="1" applyBorder="1" applyAlignment="1">
      <alignment horizontal="left"/>
      <protection/>
    </xf>
    <xf numFmtId="0" fontId="46" fillId="33" borderId="10" xfId="33" applyNumberFormat="1" applyFont="1" applyFill="1" applyBorder="1" applyAlignment="1">
      <alignment/>
      <protection/>
    </xf>
    <xf numFmtId="0" fontId="4" fillId="0" borderId="14" xfId="68" applyNumberFormat="1" applyFont="1" applyFill="1" applyBorder="1" applyAlignment="1">
      <alignment/>
      <protection/>
    </xf>
    <xf numFmtId="0" fontId="4" fillId="0" borderId="16" xfId="68" applyNumberFormat="1" applyFont="1" applyFill="1" applyBorder="1" applyAlignment="1">
      <alignment/>
      <protection/>
    </xf>
    <xf numFmtId="0" fontId="4" fillId="0" borderId="11" xfId="68" applyNumberFormat="1" applyFont="1" applyFill="1" applyBorder="1" applyAlignment="1">
      <alignment/>
      <protection/>
    </xf>
    <xf numFmtId="49" fontId="1" fillId="0" borderId="0" xfId="0" applyNumberFormat="1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6" fillId="0" borderId="10" xfId="68" applyNumberFormat="1" applyFont="1" applyFill="1" applyBorder="1" applyAlignment="1">
      <alignment horizontal="left"/>
      <protection/>
    </xf>
    <xf numFmtId="49" fontId="46" fillId="0" borderId="11" xfId="68" applyNumberFormat="1" applyFont="1" applyFill="1" applyBorder="1" applyAlignment="1">
      <alignment/>
      <protection/>
    </xf>
    <xf numFmtId="0" fontId="44" fillId="0" borderId="20" xfId="0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left"/>
    </xf>
    <xf numFmtId="0" fontId="46" fillId="33" borderId="10" xfId="64" applyNumberFormat="1" applyFont="1" applyFill="1" applyBorder="1" applyAlignment="1">
      <alignment/>
      <protection/>
    </xf>
    <xf numFmtId="0" fontId="44" fillId="33" borderId="21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49" fontId="44" fillId="33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/>
    </xf>
    <xf numFmtId="49" fontId="4" fillId="0" borderId="10" xfId="68" applyNumberFormat="1" applyFont="1" applyFill="1" applyBorder="1" applyAlignment="1">
      <alignment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9">
      <selection activeCell="S37" sqref="S37"/>
    </sheetView>
  </sheetViews>
  <sheetFormatPr defaultColWidth="9.00390625" defaultRowHeight="14.25"/>
  <cols>
    <col min="1" max="1" width="4.375" style="36" customWidth="1"/>
    <col min="2" max="2" width="8.00390625" style="0" customWidth="1"/>
    <col min="3" max="3" width="17.75390625" style="0" customWidth="1"/>
    <col min="4" max="4" width="19.375" style="0" customWidth="1"/>
    <col min="5" max="5" width="6.125" style="0" customWidth="1"/>
    <col min="6" max="6" width="5.75390625" style="0" customWidth="1"/>
    <col min="7" max="9" width="6.375" style="0" customWidth="1"/>
    <col min="10" max="10" width="6.00390625" style="0" customWidth="1"/>
    <col min="11" max="12" width="5.50390625" style="0" customWidth="1"/>
    <col min="13" max="13" width="6.375" style="1" customWidth="1"/>
    <col min="14" max="14" width="15.375" style="0" customWidth="1"/>
    <col min="21" max="21" width="16.25390625" style="0" customWidth="1"/>
  </cols>
  <sheetData>
    <row r="1" spans="1:21" s="34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8"/>
      <c r="N1" s="2"/>
      <c r="U1" s="8" t="s">
        <v>1</v>
      </c>
    </row>
    <row r="2" spans="1:14" s="34" customFormat="1" ht="11.25">
      <c r="A2" s="37" t="s">
        <v>2</v>
      </c>
      <c r="B2" s="37" t="s">
        <v>3</v>
      </c>
      <c r="C2" s="38" t="s">
        <v>4</v>
      </c>
      <c r="D2" s="38" t="s">
        <v>5</v>
      </c>
      <c r="E2" s="39" t="s">
        <v>6</v>
      </c>
      <c r="F2" s="40"/>
      <c r="G2" s="40"/>
      <c r="H2" s="40"/>
      <c r="I2" s="59"/>
      <c r="J2" s="60" t="s">
        <v>7</v>
      </c>
      <c r="K2" s="61"/>
      <c r="L2" s="62"/>
      <c r="M2" s="63" t="s">
        <v>8</v>
      </c>
      <c r="N2" s="38" t="s">
        <v>9</v>
      </c>
    </row>
    <row r="3" spans="1:21" s="34" customFormat="1" ht="11.25">
      <c r="A3" s="41"/>
      <c r="B3" s="41"/>
      <c r="C3" s="42"/>
      <c r="D3" s="42"/>
      <c r="E3" s="43" t="s">
        <v>10</v>
      </c>
      <c r="F3" s="43" t="s">
        <v>11</v>
      </c>
      <c r="G3" s="43" t="s">
        <v>12</v>
      </c>
      <c r="H3" s="43" t="s">
        <v>13</v>
      </c>
      <c r="I3" s="4" t="s">
        <v>14</v>
      </c>
      <c r="J3" s="22" t="s">
        <v>15</v>
      </c>
      <c r="K3" s="22" t="s">
        <v>10</v>
      </c>
      <c r="L3" s="22" t="s">
        <v>16</v>
      </c>
      <c r="M3" s="64"/>
      <c r="N3" s="42"/>
      <c r="U3" s="8" t="s">
        <v>17</v>
      </c>
    </row>
    <row r="4" spans="1:14" s="34" customFormat="1" ht="11.25">
      <c r="A4" s="6">
        <v>1</v>
      </c>
      <c r="B4" s="6" t="s">
        <v>18</v>
      </c>
      <c r="C4" s="6" t="s">
        <v>19</v>
      </c>
      <c r="D4" s="6" t="s">
        <v>20</v>
      </c>
      <c r="E4" s="6">
        <v>68</v>
      </c>
      <c r="F4" s="6">
        <v>70</v>
      </c>
      <c r="G4" s="6">
        <v>132</v>
      </c>
      <c r="H4" s="6">
        <v>143</v>
      </c>
      <c r="I4" s="6">
        <v>413</v>
      </c>
      <c r="J4" s="6">
        <v>91</v>
      </c>
      <c r="K4" s="6">
        <v>85</v>
      </c>
      <c r="L4" s="6">
        <v>86</v>
      </c>
      <c r="M4" s="24">
        <v>85</v>
      </c>
      <c r="N4" s="6"/>
    </row>
    <row r="5" spans="1:14" s="34" customFormat="1" ht="11.25">
      <c r="A5" s="6">
        <v>2</v>
      </c>
      <c r="B5" s="6" t="s">
        <v>21</v>
      </c>
      <c r="C5" s="6" t="s">
        <v>22</v>
      </c>
      <c r="D5" s="6" t="s">
        <v>20</v>
      </c>
      <c r="E5" s="6">
        <v>55</v>
      </c>
      <c r="F5" s="6">
        <v>55</v>
      </c>
      <c r="G5" s="6">
        <v>107</v>
      </c>
      <c r="H5" s="6">
        <v>105</v>
      </c>
      <c r="I5" s="6">
        <v>322</v>
      </c>
      <c r="J5" s="6">
        <v>92</v>
      </c>
      <c r="K5" s="6">
        <v>79</v>
      </c>
      <c r="L5" s="6">
        <v>80</v>
      </c>
      <c r="M5" s="24">
        <v>73</v>
      </c>
      <c r="N5" s="6"/>
    </row>
    <row r="6" spans="1:14" s="34" customFormat="1" ht="11.25">
      <c r="A6" s="6">
        <v>3</v>
      </c>
      <c r="B6" s="6" t="s">
        <v>23</v>
      </c>
      <c r="C6" s="6" t="s">
        <v>24</v>
      </c>
      <c r="D6" s="6" t="s">
        <v>25</v>
      </c>
      <c r="E6" s="6">
        <v>73</v>
      </c>
      <c r="F6" s="6">
        <v>68</v>
      </c>
      <c r="G6" s="6">
        <v>117</v>
      </c>
      <c r="H6" s="6">
        <v>106</v>
      </c>
      <c r="I6" s="6">
        <v>364</v>
      </c>
      <c r="J6" s="6">
        <v>94</v>
      </c>
      <c r="K6" s="6">
        <v>88</v>
      </c>
      <c r="L6" s="6">
        <v>88</v>
      </c>
      <c r="M6" s="24">
        <v>81</v>
      </c>
      <c r="N6" s="6"/>
    </row>
    <row r="7" spans="1:14" s="34" customFormat="1" ht="11.25">
      <c r="A7" s="6">
        <v>4</v>
      </c>
      <c r="B7" s="6" t="s">
        <v>26</v>
      </c>
      <c r="C7" s="6" t="s">
        <v>27</v>
      </c>
      <c r="D7" s="6" t="s">
        <v>25</v>
      </c>
      <c r="E7" s="6">
        <v>71</v>
      </c>
      <c r="F7" s="6">
        <v>69</v>
      </c>
      <c r="G7" s="6">
        <v>98</v>
      </c>
      <c r="H7" s="6">
        <v>111</v>
      </c>
      <c r="I7" s="6">
        <v>349</v>
      </c>
      <c r="J7" s="6">
        <v>94</v>
      </c>
      <c r="K7" s="6">
        <v>82</v>
      </c>
      <c r="L7" s="6">
        <v>83</v>
      </c>
      <c r="M7" s="24">
        <v>77</v>
      </c>
      <c r="N7" s="6"/>
    </row>
    <row r="8" spans="1:14" s="34" customFormat="1" ht="11.25">
      <c r="A8" s="6">
        <v>5</v>
      </c>
      <c r="B8" s="6" t="s">
        <v>28</v>
      </c>
      <c r="C8" s="6" t="s">
        <v>29</v>
      </c>
      <c r="D8" s="6" t="s">
        <v>25</v>
      </c>
      <c r="E8" s="6">
        <v>56</v>
      </c>
      <c r="F8" s="6">
        <v>57</v>
      </c>
      <c r="G8" s="6">
        <v>97</v>
      </c>
      <c r="H8" s="6">
        <v>123</v>
      </c>
      <c r="I8" s="6">
        <v>333</v>
      </c>
      <c r="J8" s="6">
        <v>95</v>
      </c>
      <c r="K8" s="6">
        <v>79</v>
      </c>
      <c r="L8" s="6">
        <v>80</v>
      </c>
      <c r="M8" s="24">
        <v>75</v>
      </c>
      <c r="N8" s="14"/>
    </row>
    <row r="9" spans="1:14" s="34" customFormat="1" ht="11.25">
      <c r="A9" s="6">
        <v>6</v>
      </c>
      <c r="B9" s="6" t="s">
        <v>30</v>
      </c>
      <c r="C9" s="6"/>
      <c r="D9" s="6" t="s">
        <v>25</v>
      </c>
      <c r="E9" s="6"/>
      <c r="F9" s="6"/>
      <c r="G9" s="6"/>
      <c r="H9" s="6"/>
      <c r="I9" s="6"/>
      <c r="J9" s="6"/>
      <c r="K9" s="6"/>
      <c r="L9" s="6"/>
      <c r="M9" s="24"/>
      <c r="N9" s="14" t="s">
        <v>31</v>
      </c>
    </row>
    <row r="10" spans="1:14" s="34" customFormat="1" ht="14.25">
      <c r="A10" s="6">
        <v>7</v>
      </c>
      <c r="B10" s="6" t="s">
        <v>32</v>
      </c>
      <c r="C10" s="6" t="s">
        <v>33</v>
      </c>
      <c r="D10" s="6" t="s">
        <v>34</v>
      </c>
      <c r="E10" s="6">
        <v>67</v>
      </c>
      <c r="F10" s="6">
        <v>69</v>
      </c>
      <c r="G10" s="6">
        <v>130</v>
      </c>
      <c r="H10" s="6">
        <v>111</v>
      </c>
      <c r="I10" s="6">
        <v>377</v>
      </c>
      <c r="J10" s="6">
        <v>84</v>
      </c>
      <c r="K10" s="6">
        <v>73.4</v>
      </c>
      <c r="L10" s="6">
        <v>72.2</v>
      </c>
      <c r="M10" s="24">
        <f aca="true" t="shared" si="0" ref="M10:M22">I10/5*0.5+J10*0.1+K10*0.15+L10*0.25</f>
        <v>75.16</v>
      </c>
      <c r="N10" s="65"/>
    </row>
    <row r="11" spans="1:14" s="34" customFormat="1" ht="11.25">
      <c r="A11" s="6">
        <v>8</v>
      </c>
      <c r="B11" s="6" t="s">
        <v>35</v>
      </c>
      <c r="C11" s="6" t="s">
        <v>36</v>
      </c>
      <c r="D11" s="6" t="s">
        <v>34</v>
      </c>
      <c r="E11" s="6">
        <v>60</v>
      </c>
      <c r="F11" s="6">
        <v>57</v>
      </c>
      <c r="G11" s="6">
        <v>111</v>
      </c>
      <c r="H11" s="6">
        <v>91</v>
      </c>
      <c r="I11" s="6">
        <v>319</v>
      </c>
      <c r="J11" s="6">
        <v>74</v>
      </c>
      <c r="K11" s="6">
        <v>73.4</v>
      </c>
      <c r="L11" s="6">
        <v>75.6</v>
      </c>
      <c r="M11" s="24">
        <f t="shared" si="0"/>
        <v>69.21</v>
      </c>
      <c r="N11" s="6" t="s">
        <v>37</v>
      </c>
    </row>
    <row r="12" spans="1:14" s="34" customFormat="1" ht="14.25">
      <c r="A12" s="6">
        <v>9</v>
      </c>
      <c r="B12" s="6" t="s">
        <v>38</v>
      </c>
      <c r="C12" s="6" t="s">
        <v>39</v>
      </c>
      <c r="D12" s="6" t="s">
        <v>34</v>
      </c>
      <c r="E12" s="6">
        <v>71</v>
      </c>
      <c r="F12" s="6">
        <v>59</v>
      </c>
      <c r="G12" s="6">
        <v>116</v>
      </c>
      <c r="H12" s="6">
        <v>90</v>
      </c>
      <c r="I12" s="6">
        <v>336</v>
      </c>
      <c r="J12" s="6">
        <v>65</v>
      </c>
      <c r="K12" s="6">
        <v>77</v>
      </c>
      <c r="L12" s="6">
        <v>70.2</v>
      </c>
      <c r="M12" s="24">
        <f t="shared" si="0"/>
        <v>69.2</v>
      </c>
      <c r="N12" s="65"/>
    </row>
    <row r="13" spans="1:14" s="34" customFormat="1" ht="14.25">
      <c r="A13" s="6">
        <v>10</v>
      </c>
      <c r="B13" s="6" t="s">
        <v>40</v>
      </c>
      <c r="C13" s="6" t="s">
        <v>41</v>
      </c>
      <c r="D13" s="6" t="s">
        <v>42</v>
      </c>
      <c r="E13" s="6">
        <v>69</v>
      </c>
      <c r="F13" s="6">
        <v>65</v>
      </c>
      <c r="G13" s="6">
        <v>252</v>
      </c>
      <c r="H13" s="6">
        <v>0</v>
      </c>
      <c r="I13" s="6">
        <v>386</v>
      </c>
      <c r="J13" s="6">
        <v>70</v>
      </c>
      <c r="K13" s="6">
        <v>72</v>
      </c>
      <c r="L13" s="6">
        <v>76</v>
      </c>
      <c r="M13" s="24">
        <f t="shared" si="0"/>
        <v>75.4</v>
      </c>
      <c r="N13" s="65"/>
    </row>
    <row r="14" spans="1:14" s="34" customFormat="1" ht="14.25">
      <c r="A14" s="6">
        <v>11</v>
      </c>
      <c r="B14" s="6" t="s">
        <v>43</v>
      </c>
      <c r="C14" s="6" t="s">
        <v>44</v>
      </c>
      <c r="D14" s="6" t="s">
        <v>42</v>
      </c>
      <c r="E14" s="6">
        <v>67</v>
      </c>
      <c r="F14" s="6">
        <v>62</v>
      </c>
      <c r="G14" s="6">
        <v>141</v>
      </c>
      <c r="H14" s="6">
        <v>118</v>
      </c>
      <c r="I14" s="6">
        <v>388</v>
      </c>
      <c r="J14" s="6">
        <v>68</v>
      </c>
      <c r="K14" s="6">
        <v>69.6</v>
      </c>
      <c r="L14" s="6">
        <v>72.8</v>
      </c>
      <c r="M14" s="24">
        <f t="shared" si="0"/>
        <v>74.24</v>
      </c>
      <c r="N14" s="65"/>
    </row>
    <row r="15" spans="1:14" s="34" customFormat="1" ht="14.25">
      <c r="A15" s="6">
        <v>12</v>
      </c>
      <c r="B15" s="6" t="s">
        <v>45</v>
      </c>
      <c r="C15" s="6" t="s">
        <v>46</v>
      </c>
      <c r="D15" s="6" t="s">
        <v>42</v>
      </c>
      <c r="E15" s="6">
        <v>64</v>
      </c>
      <c r="F15" s="6">
        <v>61</v>
      </c>
      <c r="G15" s="6">
        <v>125</v>
      </c>
      <c r="H15" s="6">
        <v>95</v>
      </c>
      <c r="I15" s="6">
        <v>345</v>
      </c>
      <c r="J15" s="6">
        <v>79</v>
      </c>
      <c r="K15" s="6">
        <v>71.4</v>
      </c>
      <c r="L15" s="6">
        <v>71.6</v>
      </c>
      <c r="M15" s="24">
        <f t="shared" si="0"/>
        <v>71.00999999999999</v>
      </c>
      <c r="N15" s="65"/>
    </row>
    <row r="16" spans="1:14" s="34" customFormat="1" ht="14.25">
      <c r="A16" s="6">
        <v>13</v>
      </c>
      <c r="B16" s="6" t="s">
        <v>47</v>
      </c>
      <c r="C16" s="6" t="s">
        <v>48</v>
      </c>
      <c r="D16" s="6" t="s">
        <v>42</v>
      </c>
      <c r="E16" s="6">
        <v>59</v>
      </c>
      <c r="F16" s="6">
        <v>66</v>
      </c>
      <c r="G16" s="6">
        <v>124</v>
      </c>
      <c r="H16" s="6">
        <v>92</v>
      </c>
      <c r="I16" s="6">
        <v>341</v>
      </c>
      <c r="J16" s="6">
        <v>81</v>
      </c>
      <c r="K16" s="6">
        <v>70</v>
      </c>
      <c r="L16" s="6">
        <v>70.6</v>
      </c>
      <c r="M16" s="24">
        <f t="shared" si="0"/>
        <v>70.35</v>
      </c>
      <c r="N16" s="65"/>
    </row>
    <row r="17" spans="1:14" s="34" customFormat="1" ht="14.25">
      <c r="A17" s="6">
        <v>14</v>
      </c>
      <c r="B17" s="6" t="s">
        <v>49</v>
      </c>
      <c r="C17" s="6" t="s">
        <v>50</v>
      </c>
      <c r="D17" s="6" t="s">
        <v>42</v>
      </c>
      <c r="E17" s="6">
        <v>62</v>
      </c>
      <c r="F17" s="6">
        <v>69</v>
      </c>
      <c r="G17" s="6">
        <v>118</v>
      </c>
      <c r="H17" s="6">
        <v>98</v>
      </c>
      <c r="I17" s="6">
        <v>347</v>
      </c>
      <c r="J17" s="6">
        <v>69</v>
      </c>
      <c r="K17" s="6">
        <v>70.4</v>
      </c>
      <c r="L17" s="6">
        <v>72.4</v>
      </c>
      <c r="M17" s="24">
        <f t="shared" si="0"/>
        <v>70.26</v>
      </c>
      <c r="N17" s="65"/>
    </row>
    <row r="18" spans="1:14" s="34" customFormat="1" ht="14.25">
      <c r="A18" s="6">
        <v>15</v>
      </c>
      <c r="B18" s="6" t="s">
        <v>51</v>
      </c>
      <c r="C18" s="6" t="s">
        <v>52</v>
      </c>
      <c r="D18" s="6" t="s">
        <v>42</v>
      </c>
      <c r="E18" s="6">
        <v>61</v>
      </c>
      <c r="F18" s="6">
        <v>58</v>
      </c>
      <c r="G18" s="6">
        <v>126</v>
      </c>
      <c r="H18" s="6">
        <v>92</v>
      </c>
      <c r="I18" s="6">
        <v>337</v>
      </c>
      <c r="J18" s="6">
        <v>73</v>
      </c>
      <c r="K18" s="6">
        <v>71.2</v>
      </c>
      <c r="L18" s="6">
        <v>73.6</v>
      </c>
      <c r="M18" s="24">
        <f t="shared" si="0"/>
        <v>70.08</v>
      </c>
      <c r="N18" s="65"/>
    </row>
    <row r="19" spans="1:14" s="34" customFormat="1" ht="14.25">
      <c r="A19" s="6">
        <v>16</v>
      </c>
      <c r="B19" s="6" t="s">
        <v>53</v>
      </c>
      <c r="C19" s="6" t="s">
        <v>54</v>
      </c>
      <c r="D19" s="6" t="s">
        <v>42</v>
      </c>
      <c r="E19" s="6">
        <v>67</v>
      </c>
      <c r="F19" s="6">
        <v>63</v>
      </c>
      <c r="G19" s="6">
        <v>115</v>
      </c>
      <c r="H19" s="6">
        <v>94</v>
      </c>
      <c r="I19" s="6">
        <v>339</v>
      </c>
      <c r="J19" s="6">
        <v>69</v>
      </c>
      <c r="K19" s="6">
        <v>76.2</v>
      </c>
      <c r="L19" s="6">
        <v>70</v>
      </c>
      <c r="M19" s="24">
        <f t="shared" si="0"/>
        <v>69.72999999999999</v>
      </c>
      <c r="N19" s="65"/>
    </row>
    <row r="20" spans="1:14" s="34" customFormat="1" ht="14.25">
      <c r="A20" s="6">
        <v>17</v>
      </c>
      <c r="B20" s="6" t="s">
        <v>55</v>
      </c>
      <c r="C20" s="6" t="s">
        <v>56</v>
      </c>
      <c r="D20" s="6" t="s">
        <v>42</v>
      </c>
      <c r="E20" s="6">
        <v>67</v>
      </c>
      <c r="F20" s="6">
        <v>64</v>
      </c>
      <c r="G20" s="6">
        <v>122</v>
      </c>
      <c r="H20" s="6">
        <v>92</v>
      </c>
      <c r="I20" s="6">
        <v>345</v>
      </c>
      <c r="J20" s="6">
        <v>74</v>
      </c>
      <c r="K20" s="6">
        <v>71.6</v>
      </c>
      <c r="L20" s="6">
        <v>68</v>
      </c>
      <c r="M20" s="24">
        <f t="shared" si="0"/>
        <v>69.64</v>
      </c>
      <c r="N20" s="65"/>
    </row>
    <row r="21" spans="1:14" s="34" customFormat="1" ht="14.25">
      <c r="A21" s="6">
        <v>18</v>
      </c>
      <c r="B21" s="6" t="s">
        <v>57</v>
      </c>
      <c r="C21" s="6" t="s">
        <v>58</v>
      </c>
      <c r="D21" s="6" t="s">
        <v>42</v>
      </c>
      <c r="E21" s="6">
        <v>62</v>
      </c>
      <c r="F21" s="6">
        <v>59</v>
      </c>
      <c r="G21" s="6">
        <v>123</v>
      </c>
      <c r="H21" s="6">
        <v>98</v>
      </c>
      <c r="I21" s="6">
        <v>342</v>
      </c>
      <c r="J21" s="6">
        <v>65</v>
      </c>
      <c r="K21" s="6">
        <v>70</v>
      </c>
      <c r="L21" s="6">
        <v>73.4</v>
      </c>
      <c r="M21" s="24">
        <f t="shared" si="0"/>
        <v>69.55000000000001</v>
      </c>
      <c r="N21" s="65"/>
    </row>
    <row r="22" spans="1:14" s="34" customFormat="1" ht="14.25">
      <c r="A22" s="6">
        <v>19</v>
      </c>
      <c r="B22" s="6" t="s">
        <v>59</v>
      </c>
      <c r="C22" s="6" t="s">
        <v>60</v>
      </c>
      <c r="D22" s="6" t="s">
        <v>42</v>
      </c>
      <c r="E22" s="6">
        <v>51</v>
      </c>
      <c r="F22" s="6">
        <v>61</v>
      </c>
      <c r="G22" s="6">
        <v>127</v>
      </c>
      <c r="H22" s="6">
        <v>93</v>
      </c>
      <c r="I22" s="6">
        <v>332</v>
      </c>
      <c r="J22" s="6">
        <v>64</v>
      </c>
      <c r="K22" s="6">
        <v>67.2</v>
      </c>
      <c r="L22" s="6">
        <v>68</v>
      </c>
      <c r="M22" s="24">
        <f t="shared" si="0"/>
        <v>66.68</v>
      </c>
      <c r="N22" s="65"/>
    </row>
    <row r="23" spans="1:14" s="34" customFormat="1" ht="11.25">
      <c r="A23" s="6">
        <v>20</v>
      </c>
      <c r="B23" s="6" t="s">
        <v>61</v>
      </c>
      <c r="C23" s="6" t="s">
        <v>62</v>
      </c>
      <c r="D23" s="6" t="s">
        <v>42</v>
      </c>
      <c r="E23" s="6">
        <v>54</v>
      </c>
      <c r="F23" s="6">
        <v>64</v>
      </c>
      <c r="G23" s="6">
        <v>123</v>
      </c>
      <c r="H23" s="6">
        <v>106</v>
      </c>
      <c r="I23" s="6">
        <v>347</v>
      </c>
      <c r="J23" s="6"/>
      <c r="K23" s="6"/>
      <c r="L23" s="6"/>
      <c r="M23" s="24"/>
      <c r="N23" s="6" t="s">
        <v>37</v>
      </c>
    </row>
    <row r="24" spans="1:14" s="34" customFormat="1" ht="11.25">
      <c r="A24" s="6">
        <v>21</v>
      </c>
      <c r="B24" s="6" t="s">
        <v>63</v>
      </c>
      <c r="C24" s="6"/>
      <c r="D24" s="6" t="s">
        <v>42</v>
      </c>
      <c r="E24" s="6"/>
      <c r="F24" s="6"/>
      <c r="G24" s="6"/>
      <c r="H24" s="6"/>
      <c r="I24" s="6"/>
      <c r="J24" s="6"/>
      <c r="K24" s="6"/>
      <c r="L24" s="6"/>
      <c r="M24" s="24"/>
      <c r="N24" s="6" t="s">
        <v>31</v>
      </c>
    </row>
    <row r="25" spans="1:14" s="34" customFormat="1" ht="12" customHeight="1">
      <c r="A25" s="6">
        <v>22</v>
      </c>
      <c r="B25" s="7" t="s">
        <v>64</v>
      </c>
      <c r="C25" s="6" t="s">
        <v>65</v>
      </c>
      <c r="D25" s="8" t="s">
        <v>66</v>
      </c>
      <c r="E25" s="12">
        <v>56</v>
      </c>
      <c r="F25" s="12">
        <v>68</v>
      </c>
      <c r="G25" s="12">
        <v>252</v>
      </c>
      <c r="H25" s="12">
        <v>0</v>
      </c>
      <c r="I25" s="6">
        <v>376</v>
      </c>
      <c r="J25" s="6">
        <v>92</v>
      </c>
      <c r="K25" s="6">
        <v>87.4</v>
      </c>
      <c r="L25" s="6">
        <v>91</v>
      </c>
      <c r="M25" s="24">
        <v>82.7</v>
      </c>
      <c r="N25" s="65"/>
    </row>
    <row r="26" spans="1:14" ht="14.25">
      <c r="A26" s="6">
        <v>23</v>
      </c>
      <c r="B26" s="6" t="s">
        <v>67</v>
      </c>
      <c r="C26" s="6" t="s">
        <v>68</v>
      </c>
      <c r="D26" s="8" t="s">
        <v>66</v>
      </c>
      <c r="E26" s="12">
        <v>63</v>
      </c>
      <c r="F26" s="12">
        <v>59</v>
      </c>
      <c r="G26" s="12">
        <v>228</v>
      </c>
      <c r="H26" s="12">
        <v>0</v>
      </c>
      <c r="I26" s="6">
        <v>350</v>
      </c>
      <c r="J26" s="6">
        <v>88</v>
      </c>
      <c r="K26" s="6">
        <v>90.8</v>
      </c>
      <c r="L26" s="6">
        <v>93.2</v>
      </c>
      <c r="M26" s="24">
        <v>80.7</v>
      </c>
      <c r="N26" s="65"/>
    </row>
    <row r="27" spans="1:14" ht="14.25">
      <c r="A27" s="6">
        <v>24</v>
      </c>
      <c r="B27" s="6" t="s">
        <v>69</v>
      </c>
      <c r="C27" s="6" t="s">
        <v>70</v>
      </c>
      <c r="D27" s="8" t="s">
        <v>66</v>
      </c>
      <c r="E27" s="10">
        <v>63</v>
      </c>
      <c r="F27" s="10">
        <v>71</v>
      </c>
      <c r="G27" s="10">
        <v>215</v>
      </c>
      <c r="H27" s="10">
        <v>0</v>
      </c>
      <c r="I27" s="6">
        <v>349</v>
      </c>
      <c r="J27" s="6">
        <v>94</v>
      </c>
      <c r="K27" s="6">
        <v>89.4</v>
      </c>
      <c r="L27" s="6">
        <v>92</v>
      </c>
      <c r="M27" s="24">
        <v>80.7</v>
      </c>
      <c r="N27" s="65"/>
    </row>
    <row r="28" spans="1:14" ht="14.25">
      <c r="A28" s="6">
        <v>25</v>
      </c>
      <c r="B28" s="6" t="s">
        <v>71</v>
      </c>
      <c r="C28" s="6" t="s">
        <v>72</v>
      </c>
      <c r="D28" s="8" t="s">
        <v>66</v>
      </c>
      <c r="E28" s="10">
        <v>70</v>
      </c>
      <c r="F28" s="10">
        <v>64</v>
      </c>
      <c r="G28" s="10">
        <v>229</v>
      </c>
      <c r="H28" s="10">
        <v>0</v>
      </c>
      <c r="I28" s="6">
        <v>363</v>
      </c>
      <c r="J28" s="6">
        <v>88</v>
      </c>
      <c r="K28" s="6">
        <v>84.8</v>
      </c>
      <c r="L28" s="6">
        <v>89.8</v>
      </c>
      <c r="M28" s="24">
        <v>80.3</v>
      </c>
      <c r="N28" s="65"/>
    </row>
    <row r="29" spans="1:14" ht="14.25">
      <c r="A29" s="6">
        <v>26</v>
      </c>
      <c r="B29" s="6" t="s">
        <v>73</v>
      </c>
      <c r="C29" s="6" t="s">
        <v>74</v>
      </c>
      <c r="D29" s="6" t="s">
        <v>66</v>
      </c>
      <c r="E29" s="6">
        <v>64</v>
      </c>
      <c r="F29" s="6">
        <v>70</v>
      </c>
      <c r="G29" s="6">
        <v>267</v>
      </c>
      <c r="H29" s="6">
        <v>0</v>
      </c>
      <c r="I29" s="6">
        <v>401</v>
      </c>
      <c r="J29" s="6">
        <v>88</v>
      </c>
      <c r="K29" s="6">
        <v>71.6</v>
      </c>
      <c r="L29" s="6">
        <v>72.6</v>
      </c>
      <c r="M29" s="24">
        <f>I29/5*0.5+J29*0.1+K29*0.15+L29*0.25</f>
        <v>77.78999999999999</v>
      </c>
      <c r="N29" s="65"/>
    </row>
    <row r="30" spans="1:14" ht="14.25">
      <c r="A30" s="6">
        <v>27</v>
      </c>
      <c r="B30" s="6" t="s">
        <v>75</v>
      </c>
      <c r="C30" s="6" t="s">
        <v>76</v>
      </c>
      <c r="D30" s="8" t="s">
        <v>66</v>
      </c>
      <c r="E30" s="10">
        <v>55</v>
      </c>
      <c r="F30" s="10">
        <v>67</v>
      </c>
      <c r="G30" s="10">
        <v>257</v>
      </c>
      <c r="H30" s="10">
        <v>0</v>
      </c>
      <c r="I30" s="6">
        <v>379</v>
      </c>
      <c r="J30" s="65"/>
      <c r="K30" s="65"/>
      <c r="L30" s="65"/>
      <c r="M30" s="66"/>
      <c r="N30" s="6" t="s">
        <v>37</v>
      </c>
    </row>
    <row r="31" spans="1:14" ht="14.25">
      <c r="A31" s="6">
        <v>28</v>
      </c>
      <c r="B31" s="6" t="s">
        <v>77</v>
      </c>
      <c r="C31" s="6" t="s">
        <v>78</v>
      </c>
      <c r="D31" s="8" t="s">
        <v>66</v>
      </c>
      <c r="E31" s="10">
        <v>59</v>
      </c>
      <c r="F31" s="10">
        <v>64</v>
      </c>
      <c r="G31" s="10">
        <v>255</v>
      </c>
      <c r="H31" s="10">
        <v>0</v>
      </c>
      <c r="I31" s="6">
        <v>378</v>
      </c>
      <c r="J31" s="65"/>
      <c r="K31" s="65"/>
      <c r="L31" s="65"/>
      <c r="M31" s="66"/>
      <c r="N31" s="6" t="s">
        <v>37</v>
      </c>
    </row>
    <row r="32" spans="1:14" ht="14.25">
      <c r="A32" s="6">
        <v>29</v>
      </c>
      <c r="B32" s="8" t="s">
        <v>79</v>
      </c>
      <c r="C32" s="44" t="s">
        <v>80</v>
      </c>
      <c r="D32" s="8" t="s">
        <v>81</v>
      </c>
      <c r="E32" s="10">
        <v>59</v>
      </c>
      <c r="F32" s="10">
        <v>75</v>
      </c>
      <c r="G32" s="10">
        <v>131</v>
      </c>
      <c r="H32" s="10">
        <v>140</v>
      </c>
      <c r="I32" s="23">
        <v>405</v>
      </c>
      <c r="J32" s="6">
        <v>80</v>
      </c>
      <c r="K32" s="6">
        <v>96</v>
      </c>
      <c r="L32" s="6">
        <v>94</v>
      </c>
      <c r="M32" s="24" t="s">
        <v>82</v>
      </c>
      <c r="N32" s="6"/>
    </row>
    <row r="33" spans="1:14" ht="14.25">
      <c r="A33" s="6">
        <v>30</v>
      </c>
      <c r="B33" s="8" t="s">
        <v>83</v>
      </c>
      <c r="C33" s="11" t="s">
        <v>84</v>
      </c>
      <c r="D33" s="8" t="s">
        <v>81</v>
      </c>
      <c r="E33" s="45">
        <v>74</v>
      </c>
      <c r="F33" s="45">
        <v>54</v>
      </c>
      <c r="G33" s="45">
        <v>121</v>
      </c>
      <c r="H33" s="45">
        <v>143</v>
      </c>
      <c r="I33" s="6">
        <v>392</v>
      </c>
      <c r="J33" s="6">
        <v>83</v>
      </c>
      <c r="K33" s="6">
        <v>95</v>
      </c>
      <c r="L33" s="6">
        <v>95</v>
      </c>
      <c r="M33" s="24">
        <v>86</v>
      </c>
      <c r="N33" s="6"/>
    </row>
    <row r="34" spans="1:14" ht="14.25">
      <c r="A34" s="6">
        <v>31</v>
      </c>
      <c r="B34" s="8" t="s">
        <v>85</v>
      </c>
      <c r="C34" s="11" t="s">
        <v>86</v>
      </c>
      <c r="D34" s="8" t="s">
        <v>81</v>
      </c>
      <c r="E34" s="45">
        <v>63</v>
      </c>
      <c r="F34" s="45">
        <v>56</v>
      </c>
      <c r="G34" s="45">
        <v>132</v>
      </c>
      <c r="H34" s="45">
        <v>131</v>
      </c>
      <c r="I34" s="17">
        <v>382</v>
      </c>
      <c r="J34" s="17">
        <v>90</v>
      </c>
      <c r="K34" s="17">
        <v>94</v>
      </c>
      <c r="L34" s="17">
        <v>95</v>
      </c>
      <c r="M34" s="25" t="s">
        <v>87</v>
      </c>
      <c r="N34" s="6"/>
    </row>
    <row r="35" spans="1:14" s="35" customFormat="1" ht="11.25">
      <c r="A35" s="6">
        <v>32</v>
      </c>
      <c r="B35" s="8" t="s">
        <v>88</v>
      </c>
      <c r="C35" s="46" t="s">
        <v>89</v>
      </c>
      <c r="D35" s="8" t="s">
        <v>81</v>
      </c>
      <c r="E35" s="10">
        <v>65</v>
      </c>
      <c r="F35" s="10">
        <v>59</v>
      </c>
      <c r="G35" s="10">
        <v>129</v>
      </c>
      <c r="H35" s="10">
        <v>135</v>
      </c>
      <c r="I35" s="23">
        <v>388</v>
      </c>
      <c r="J35" s="6">
        <v>85</v>
      </c>
      <c r="K35" s="6">
        <v>95</v>
      </c>
      <c r="L35" s="6">
        <v>95</v>
      </c>
      <c r="M35" s="24" t="s">
        <v>90</v>
      </c>
      <c r="N35" s="6"/>
    </row>
    <row r="36" spans="1:14" ht="14.25">
      <c r="A36" s="6">
        <v>33</v>
      </c>
      <c r="B36" s="8" t="s">
        <v>91</v>
      </c>
      <c r="C36" s="8" t="s">
        <v>92</v>
      </c>
      <c r="D36" s="8" t="s">
        <v>81</v>
      </c>
      <c r="E36" s="10">
        <v>65</v>
      </c>
      <c r="F36" s="10">
        <v>69</v>
      </c>
      <c r="G36" s="10">
        <v>127</v>
      </c>
      <c r="H36" s="10">
        <v>125</v>
      </c>
      <c r="I36" s="23">
        <v>386</v>
      </c>
      <c r="J36" s="6">
        <v>75</v>
      </c>
      <c r="K36" s="6">
        <v>96</v>
      </c>
      <c r="L36" s="6">
        <v>93</v>
      </c>
      <c r="M36" s="24" t="s">
        <v>93</v>
      </c>
      <c r="N36" s="6"/>
    </row>
    <row r="37" spans="1:14" ht="14.25">
      <c r="A37" s="6">
        <v>34</v>
      </c>
      <c r="B37" s="8" t="s">
        <v>94</v>
      </c>
      <c r="C37" s="8" t="s">
        <v>95</v>
      </c>
      <c r="D37" s="8" t="s">
        <v>81</v>
      </c>
      <c r="E37" s="10">
        <v>69</v>
      </c>
      <c r="F37" s="10">
        <v>66</v>
      </c>
      <c r="G37" s="10">
        <v>115</v>
      </c>
      <c r="H37" s="10">
        <v>129</v>
      </c>
      <c r="I37" s="23">
        <v>379</v>
      </c>
      <c r="J37" s="6">
        <v>70</v>
      </c>
      <c r="K37" s="6">
        <v>95</v>
      </c>
      <c r="L37" s="6">
        <v>95</v>
      </c>
      <c r="M37" s="24" t="s">
        <v>96</v>
      </c>
      <c r="N37" s="6"/>
    </row>
    <row r="38" spans="1:14" ht="14.25">
      <c r="A38" s="6">
        <v>35</v>
      </c>
      <c r="B38" s="8" t="s">
        <v>97</v>
      </c>
      <c r="C38" s="8" t="s">
        <v>98</v>
      </c>
      <c r="D38" s="8" t="s">
        <v>81</v>
      </c>
      <c r="E38" s="10">
        <v>61</v>
      </c>
      <c r="F38" s="10">
        <v>67</v>
      </c>
      <c r="G38" s="10">
        <v>106</v>
      </c>
      <c r="H38" s="10">
        <v>138</v>
      </c>
      <c r="I38" s="23">
        <v>372</v>
      </c>
      <c r="J38" s="6">
        <v>75</v>
      </c>
      <c r="K38" s="6">
        <v>94</v>
      </c>
      <c r="L38" s="6">
        <v>95</v>
      </c>
      <c r="M38" s="24" t="s">
        <v>99</v>
      </c>
      <c r="N38" s="6"/>
    </row>
    <row r="39" spans="1:14" ht="14.25">
      <c r="A39" s="6">
        <v>36</v>
      </c>
      <c r="B39" s="8" t="s">
        <v>100</v>
      </c>
      <c r="C39" s="8" t="s">
        <v>101</v>
      </c>
      <c r="D39" s="8" t="s">
        <v>81</v>
      </c>
      <c r="E39" s="47">
        <v>60</v>
      </c>
      <c r="F39" s="10">
        <v>69</v>
      </c>
      <c r="G39" s="10">
        <v>99</v>
      </c>
      <c r="H39" s="10">
        <v>127</v>
      </c>
      <c r="I39" s="23">
        <v>355</v>
      </c>
      <c r="J39" s="6">
        <v>80</v>
      </c>
      <c r="K39" s="6">
        <v>93</v>
      </c>
      <c r="L39" s="6">
        <v>94</v>
      </c>
      <c r="M39" s="67">
        <v>81</v>
      </c>
      <c r="N39" s="9"/>
    </row>
    <row r="40" spans="1:14" ht="14.25">
      <c r="A40" s="6">
        <v>37</v>
      </c>
      <c r="B40" s="8" t="s">
        <v>102</v>
      </c>
      <c r="C40" s="8" t="s">
        <v>103</v>
      </c>
      <c r="D40" s="8" t="s">
        <v>81</v>
      </c>
      <c r="E40" s="10">
        <v>60</v>
      </c>
      <c r="F40" s="10">
        <v>61</v>
      </c>
      <c r="G40" s="10">
        <v>110</v>
      </c>
      <c r="H40" s="10">
        <v>102</v>
      </c>
      <c r="I40" s="23">
        <v>333</v>
      </c>
      <c r="J40" s="6">
        <v>88</v>
      </c>
      <c r="K40" s="6">
        <v>96</v>
      </c>
      <c r="L40" s="6">
        <v>96</v>
      </c>
      <c r="M40" s="24" t="s">
        <v>104</v>
      </c>
      <c r="N40" s="6"/>
    </row>
    <row r="41" spans="1:14" ht="14.25">
      <c r="A41" s="6">
        <v>38</v>
      </c>
      <c r="B41" s="8" t="s">
        <v>105</v>
      </c>
      <c r="C41" s="44" t="s">
        <v>106</v>
      </c>
      <c r="D41" s="8" t="s">
        <v>81</v>
      </c>
      <c r="E41" s="48">
        <v>61</v>
      </c>
      <c r="F41" s="12">
        <v>50</v>
      </c>
      <c r="G41" s="48">
        <v>106</v>
      </c>
      <c r="H41" s="12">
        <v>124</v>
      </c>
      <c r="I41" s="48">
        <v>341</v>
      </c>
      <c r="J41" s="8"/>
      <c r="K41" s="44"/>
      <c r="L41" s="8"/>
      <c r="M41" s="68"/>
      <c r="N41" s="8" t="s">
        <v>37</v>
      </c>
    </row>
    <row r="42" spans="1:14" ht="14.25">
      <c r="A42" s="6">
        <v>39</v>
      </c>
      <c r="B42" s="8" t="s">
        <v>107</v>
      </c>
      <c r="C42" s="44" t="s">
        <v>108</v>
      </c>
      <c r="D42" s="8" t="s">
        <v>109</v>
      </c>
      <c r="E42" s="44"/>
      <c r="F42" s="8"/>
      <c r="G42" s="44"/>
      <c r="H42" s="8"/>
      <c r="I42" s="44"/>
      <c r="J42" s="8"/>
      <c r="K42" s="44"/>
      <c r="L42" s="8"/>
      <c r="M42" s="68"/>
      <c r="N42" s="8" t="s">
        <v>31</v>
      </c>
    </row>
    <row r="43" spans="1:14" ht="14.25">
      <c r="A43" s="6">
        <v>40</v>
      </c>
      <c r="B43" s="49" t="s">
        <v>110</v>
      </c>
      <c r="C43" s="16" t="s">
        <v>111</v>
      </c>
      <c r="D43" s="45" t="s">
        <v>112</v>
      </c>
      <c r="E43" s="16">
        <v>63</v>
      </c>
      <c r="F43" s="16">
        <v>63</v>
      </c>
      <c r="G43" s="16">
        <v>247</v>
      </c>
      <c r="H43" s="16">
        <v>0</v>
      </c>
      <c r="I43" s="16">
        <v>373</v>
      </c>
      <c r="J43" s="26">
        <v>83</v>
      </c>
      <c r="K43" s="69">
        <v>92.4</v>
      </c>
      <c r="L43" s="6">
        <v>83</v>
      </c>
      <c r="M43" s="24" t="s">
        <v>113</v>
      </c>
      <c r="N43" s="6"/>
    </row>
    <row r="44" spans="1:14" ht="14.25">
      <c r="A44" s="6">
        <v>41</v>
      </c>
      <c r="B44" s="17" t="s">
        <v>114</v>
      </c>
      <c r="C44" s="17" t="s">
        <v>115</v>
      </c>
      <c r="D44" s="17" t="s">
        <v>112</v>
      </c>
      <c r="E44" s="17">
        <v>46</v>
      </c>
      <c r="F44" s="17">
        <v>60</v>
      </c>
      <c r="G44" s="17">
        <v>251</v>
      </c>
      <c r="H44" s="17">
        <v>0</v>
      </c>
      <c r="I44" s="17">
        <v>357</v>
      </c>
      <c r="J44" s="26">
        <v>83</v>
      </c>
      <c r="K44" s="69">
        <v>84.6</v>
      </c>
      <c r="L44" s="6">
        <v>83</v>
      </c>
      <c r="M44" s="70" t="s">
        <v>116</v>
      </c>
      <c r="N44" s="8" t="s">
        <v>37</v>
      </c>
    </row>
    <row r="45" spans="1:14" ht="14.25">
      <c r="A45" s="6">
        <v>42</v>
      </c>
      <c r="B45" s="12" t="s">
        <v>117</v>
      </c>
      <c r="C45" s="50" t="s">
        <v>118</v>
      </c>
      <c r="D45" s="51" t="s">
        <v>119</v>
      </c>
      <c r="E45" s="17">
        <v>53</v>
      </c>
      <c r="F45" s="17">
        <v>56</v>
      </c>
      <c r="G45" s="17">
        <v>190</v>
      </c>
      <c r="H45" s="17">
        <v>0</v>
      </c>
      <c r="I45" s="17">
        <v>299</v>
      </c>
      <c r="J45" s="17">
        <v>85</v>
      </c>
      <c r="K45" s="17">
        <v>88.6</v>
      </c>
      <c r="L45" s="17">
        <v>85</v>
      </c>
      <c r="M45" s="25">
        <v>81.78</v>
      </c>
      <c r="N45" s="6"/>
    </row>
    <row r="46" spans="1:14" ht="14.25">
      <c r="A46" s="6">
        <v>43</v>
      </c>
      <c r="B46" s="52" t="s">
        <v>120</v>
      </c>
      <c r="C46" s="53"/>
      <c r="D46" s="52" t="s">
        <v>121</v>
      </c>
      <c r="E46" s="54"/>
      <c r="F46" s="54"/>
      <c r="G46" s="54"/>
      <c r="H46" s="54"/>
      <c r="I46" s="71"/>
      <c r="J46" s="72"/>
      <c r="K46" s="73"/>
      <c r="L46" s="73"/>
      <c r="M46" s="74"/>
      <c r="N46" s="73" t="s">
        <v>31</v>
      </c>
    </row>
    <row r="47" spans="1:14" ht="14.25">
      <c r="A47" s="6">
        <v>44</v>
      </c>
      <c r="B47" s="18" t="s">
        <v>122</v>
      </c>
      <c r="C47" s="18" t="s">
        <v>123</v>
      </c>
      <c r="D47" s="18" t="s">
        <v>1</v>
      </c>
      <c r="E47" s="19">
        <v>64</v>
      </c>
      <c r="F47" s="19">
        <v>64</v>
      </c>
      <c r="G47" s="19">
        <v>132</v>
      </c>
      <c r="H47" s="19">
        <v>109</v>
      </c>
      <c r="I47" s="27">
        <v>369</v>
      </c>
      <c r="J47" s="28">
        <v>87</v>
      </c>
      <c r="K47" s="29">
        <v>85.375</v>
      </c>
      <c r="L47" s="29">
        <v>86.75</v>
      </c>
      <c r="M47" s="75">
        <v>80</v>
      </c>
      <c r="N47" s="28"/>
    </row>
    <row r="48" spans="1:14" ht="14.25">
      <c r="A48" s="6">
        <v>45</v>
      </c>
      <c r="B48" s="18" t="s">
        <v>124</v>
      </c>
      <c r="C48" s="18" t="s">
        <v>125</v>
      </c>
      <c r="D48" s="18" t="s">
        <v>1</v>
      </c>
      <c r="E48" s="19">
        <v>57</v>
      </c>
      <c r="F48" s="19">
        <v>69</v>
      </c>
      <c r="G48" s="19">
        <v>132</v>
      </c>
      <c r="H48" s="19">
        <v>116</v>
      </c>
      <c r="I48" s="27">
        <v>374</v>
      </c>
      <c r="J48" s="28">
        <v>84</v>
      </c>
      <c r="K48" s="29">
        <v>83.375</v>
      </c>
      <c r="L48" s="29">
        <v>86.125</v>
      </c>
      <c r="M48" s="75" t="s">
        <v>126</v>
      </c>
      <c r="N48" s="28"/>
    </row>
    <row r="49" spans="1:14" ht="14.25">
      <c r="A49" s="6">
        <v>46</v>
      </c>
      <c r="B49" s="18" t="s">
        <v>127</v>
      </c>
      <c r="C49" s="18" t="s">
        <v>128</v>
      </c>
      <c r="D49" s="18" t="s">
        <v>1</v>
      </c>
      <c r="E49" s="19">
        <v>70</v>
      </c>
      <c r="F49" s="19">
        <v>62</v>
      </c>
      <c r="G49" s="19">
        <v>120</v>
      </c>
      <c r="H49" s="19">
        <v>126</v>
      </c>
      <c r="I49" s="27">
        <v>378</v>
      </c>
      <c r="J49" s="28">
        <v>79</v>
      </c>
      <c r="K49" s="29">
        <v>80.75</v>
      </c>
      <c r="L49" s="29">
        <v>82.75</v>
      </c>
      <c r="M49" s="75">
        <v>78.5</v>
      </c>
      <c r="N49" s="28"/>
    </row>
    <row r="50" spans="1:14" ht="14.25">
      <c r="A50" s="6">
        <v>47</v>
      </c>
      <c r="B50" s="18" t="s">
        <v>129</v>
      </c>
      <c r="C50" s="55" t="s">
        <v>130</v>
      </c>
      <c r="D50" s="18" t="s">
        <v>1</v>
      </c>
      <c r="E50" s="19">
        <v>72</v>
      </c>
      <c r="F50" s="19">
        <v>70</v>
      </c>
      <c r="G50" s="19">
        <v>120</v>
      </c>
      <c r="H50" s="19">
        <v>98</v>
      </c>
      <c r="I50" s="27">
        <v>360</v>
      </c>
      <c r="J50" s="28">
        <v>80</v>
      </c>
      <c r="K50" s="29">
        <v>82.875</v>
      </c>
      <c r="L50" s="29">
        <v>82.375</v>
      </c>
      <c r="M50" s="75" t="s">
        <v>131</v>
      </c>
      <c r="N50" s="28"/>
    </row>
    <row r="51" spans="1:14" ht="14.25">
      <c r="A51" s="6">
        <v>48</v>
      </c>
      <c r="B51" s="18" t="s">
        <v>132</v>
      </c>
      <c r="C51" s="20" t="s">
        <v>133</v>
      </c>
      <c r="D51" s="56" t="s">
        <v>1</v>
      </c>
      <c r="E51" s="56">
        <v>57</v>
      </c>
      <c r="F51" s="56">
        <v>60</v>
      </c>
      <c r="G51" s="56">
        <v>133</v>
      </c>
      <c r="H51" s="56">
        <v>114</v>
      </c>
      <c r="I51" s="31">
        <v>364</v>
      </c>
      <c r="J51" s="32">
        <v>81</v>
      </c>
      <c r="K51" s="33">
        <v>71.125</v>
      </c>
      <c r="L51" s="33">
        <v>77.125</v>
      </c>
      <c r="M51" s="76">
        <v>74.45</v>
      </c>
      <c r="N51" s="28"/>
    </row>
    <row r="52" spans="1:14" ht="14.25">
      <c r="A52" s="6">
        <v>49</v>
      </c>
      <c r="B52" s="18" t="s">
        <v>134</v>
      </c>
      <c r="C52" s="57" t="s">
        <v>135</v>
      </c>
      <c r="D52" s="18" t="s">
        <v>1</v>
      </c>
      <c r="E52" s="19">
        <v>67</v>
      </c>
      <c r="F52" s="19">
        <v>62</v>
      </c>
      <c r="G52" s="19">
        <v>113</v>
      </c>
      <c r="H52" s="19">
        <v>110</v>
      </c>
      <c r="I52" s="27">
        <v>352</v>
      </c>
      <c r="J52" s="28">
        <v>81</v>
      </c>
      <c r="K52" s="29">
        <v>76.375</v>
      </c>
      <c r="L52" s="29">
        <v>77.875</v>
      </c>
      <c r="M52" s="75" t="s">
        <v>136</v>
      </c>
      <c r="N52" s="28"/>
    </row>
    <row r="53" spans="1:14" ht="14.25">
      <c r="A53" s="6">
        <v>50</v>
      </c>
      <c r="B53" s="18" t="s">
        <v>137</v>
      </c>
      <c r="C53" s="18" t="s">
        <v>138</v>
      </c>
      <c r="D53" s="18" t="s">
        <v>1</v>
      </c>
      <c r="E53" s="19">
        <v>59</v>
      </c>
      <c r="F53" s="19">
        <v>65</v>
      </c>
      <c r="G53" s="19">
        <v>103</v>
      </c>
      <c r="H53" s="19">
        <v>111</v>
      </c>
      <c r="I53" s="27">
        <v>338</v>
      </c>
      <c r="J53" s="28">
        <v>72</v>
      </c>
      <c r="K53" s="29">
        <v>83.25</v>
      </c>
      <c r="L53" s="29">
        <v>74.375</v>
      </c>
      <c r="M53" s="75" t="s">
        <v>139</v>
      </c>
      <c r="N53" s="28"/>
    </row>
    <row r="54" spans="1:14" ht="14.25">
      <c r="A54" s="6">
        <v>51</v>
      </c>
      <c r="B54" s="18" t="s">
        <v>140</v>
      </c>
      <c r="C54" s="18" t="s">
        <v>141</v>
      </c>
      <c r="D54" s="18" t="s">
        <v>1</v>
      </c>
      <c r="E54" s="19">
        <v>51</v>
      </c>
      <c r="F54" s="19">
        <v>51</v>
      </c>
      <c r="G54" s="19">
        <v>109</v>
      </c>
      <c r="H54" s="19">
        <v>118</v>
      </c>
      <c r="I54" s="27">
        <v>329</v>
      </c>
      <c r="J54" s="28">
        <v>70</v>
      </c>
      <c r="K54" s="29">
        <v>71</v>
      </c>
      <c r="L54" s="29">
        <v>74.375</v>
      </c>
      <c r="M54" s="75" t="s">
        <v>142</v>
      </c>
      <c r="N54" s="28"/>
    </row>
    <row r="55" spans="1:14" ht="14.25">
      <c r="A55" s="6">
        <v>52</v>
      </c>
      <c r="B55" s="18" t="s">
        <v>143</v>
      </c>
      <c r="C55" s="18" t="s">
        <v>144</v>
      </c>
      <c r="D55" s="18" t="s">
        <v>1</v>
      </c>
      <c r="E55" s="19">
        <v>52</v>
      </c>
      <c r="F55" s="19">
        <v>70</v>
      </c>
      <c r="G55" s="19">
        <v>113</v>
      </c>
      <c r="H55" s="19">
        <v>95</v>
      </c>
      <c r="I55" s="27">
        <v>330</v>
      </c>
      <c r="J55" s="28">
        <v>69</v>
      </c>
      <c r="K55" s="29">
        <v>71.25</v>
      </c>
      <c r="L55" s="29">
        <v>73.75</v>
      </c>
      <c r="M55" s="75">
        <v>69</v>
      </c>
      <c r="N55" s="28"/>
    </row>
    <row r="56" spans="1:14" ht="14.25">
      <c r="A56" s="6">
        <v>53</v>
      </c>
      <c r="B56" s="18" t="s">
        <v>145</v>
      </c>
      <c r="C56" s="18" t="s">
        <v>146</v>
      </c>
      <c r="D56" s="18" t="s">
        <v>1</v>
      </c>
      <c r="E56" s="56">
        <v>71</v>
      </c>
      <c r="F56" s="56">
        <v>53</v>
      </c>
      <c r="G56" s="56">
        <v>111</v>
      </c>
      <c r="H56" s="56">
        <v>101</v>
      </c>
      <c r="I56" s="31">
        <v>336</v>
      </c>
      <c r="J56" s="65"/>
      <c r="K56" s="65"/>
      <c r="L56" s="65"/>
      <c r="M56" s="66"/>
      <c r="N56" s="28" t="s">
        <v>37</v>
      </c>
    </row>
    <row r="57" spans="1:14" ht="14.25">
      <c r="A57" s="6">
        <v>54</v>
      </c>
      <c r="B57" s="18" t="s">
        <v>147</v>
      </c>
      <c r="C57" s="18"/>
      <c r="D57" s="18" t="s">
        <v>1</v>
      </c>
      <c r="E57" s="18"/>
      <c r="F57" s="18"/>
      <c r="G57" s="18"/>
      <c r="H57" s="18"/>
      <c r="I57" s="18"/>
      <c r="J57" s="18"/>
      <c r="K57" s="18"/>
      <c r="L57" s="18"/>
      <c r="M57" s="77"/>
      <c r="N57" s="18" t="s">
        <v>31</v>
      </c>
    </row>
  </sheetData>
  <sheetProtection/>
  <mergeCells count="9">
    <mergeCell ref="A1:N1"/>
    <mergeCell ref="E2:I2"/>
    <mergeCell ref="J2:L2"/>
    <mergeCell ref="A2:A3"/>
    <mergeCell ref="B2:B3"/>
    <mergeCell ref="C2:C3"/>
    <mergeCell ref="D2:D3"/>
    <mergeCell ref="M2:M3"/>
    <mergeCell ref="N2:N3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40">
      <selection activeCell="Q21" sqref="Q21"/>
    </sheetView>
  </sheetViews>
  <sheetFormatPr defaultColWidth="9.00390625" defaultRowHeight="14.25"/>
  <cols>
    <col min="1" max="1" width="4.125" style="0" customWidth="1"/>
    <col min="2" max="2" width="8.625" style="0" customWidth="1"/>
    <col min="3" max="3" width="14.125" style="0" customWidth="1"/>
    <col min="4" max="4" width="19.125" style="0" customWidth="1"/>
    <col min="5" max="5" width="6.125" style="0" customWidth="1"/>
    <col min="6" max="6" width="6.75390625" style="0" customWidth="1"/>
    <col min="7" max="7" width="7.75390625" style="0" customWidth="1"/>
    <col min="8" max="8" width="7.50390625" style="0" customWidth="1"/>
    <col min="9" max="9" width="6.125" style="0" customWidth="1"/>
    <col min="10" max="10" width="6.00390625" style="0" customWidth="1"/>
    <col min="11" max="11" width="6.875" style="0" customWidth="1"/>
    <col min="12" max="12" width="5.75390625" style="0" customWidth="1"/>
    <col min="13" max="13" width="5.75390625" style="1" customWidth="1"/>
    <col min="14" max="14" width="14.125" style="0" customWidth="1"/>
  </cols>
  <sheetData>
    <row r="1" spans="1:14" ht="28.5" customHeight="1">
      <c r="A1" s="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" t="s">
        <v>2</v>
      </c>
      <c r="B2" s="3" t="s">
        <v>3</v>
      </c>
      <c r="C2" s="4" t="s">
        <v>4</v>
      </c>
      <c r="D2" s="4" t="s">
        <v>149</v>
      </c>
      <c r="E2" s="4" t="s">
        <v>6</v>
      </c>
      <c r="F2" s="4"/>
      <c r="G2" s="4"/>
      <c r="H2" s="4"/>
      <c r="I2" s="4"/>
      <c r="J2" s="3" t="s">
        <v>7</v>
      </c>
      <c r="K2" s="3"/>
      <c r="L2" s="3"/>
      <c r="M2" s="21" t="s">
        <v>8</v>
      </c>
      <c r="N2" s="4" t="s">
        <v>9</v>
      </c>
    </row>
    <row r="3" spans="1:14" ht="14.25">
      <c r="A3" s="3"/>
      <c r="B3" s="3"/>
      <c r="C3" s="4"/>
      <c r="D3" s="4"/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22" t="s">
        <v>15</v>
      </c>
      <c r="K3" s="22" t="s">
        <v>10</v>
      </c>
      <c r="L3" s="22" t="s">
        <v>16</v>
      </c>
      <c r="M3" s="21"/>
      <c r="N3" s="4"/>
    </row>
    <row r="4" spans="1:14" ht="14.25">
      <c r="A4" s="5">
        <v>1</v>
      </c>
      <c r="B4" s="6" t="s">
        <v>18</v>
      </c>
      <c r="C4" s="6" t="s">
        <v>19</v>
      </c>
      <c r="D4" s="6" t="s">
        <v>20</v>
      </c>
      <c r="E4" s="6">
        <v>68</v>
      </c>
      <c r="F4" s="6">
        <v>70</v>
      </c>
      <c r="G4" s="6">
        <v>132</v>
      </c>
      <c r="H4" s="6">
        <v>143</v>
      </c>
      <c r="I4" s="6">
        <v>413</v>
      </c>
      <c r="J4" s="6">
        <v>91</v>
      </c>
      <c r="K4" s="6">
        <v>85</v>
      </c>
      <c r="L4" s="6">
        <v>86</v>
      </c>
      <c r="M4" s="6">
        <v>85</v>
      </c>
      <c r="N4" s="6"/>
    </row>
    <row r="5" spans="1:14" ht="14.25">
      <c r="A5" s="5">
        <v>2</v>
      </c>
      <c r="B5" s="6" t="s">
        <v>150</v>
      </c>
      <c r="C5" s="6" t="s">
        <v>151</v>
      </c>
      <c r="D5" s="6" t="s">
        <v>20</v>
      </c>
      <c r="E5" s="6">
        <v>62</v>
      </c>
      <c r="F5" s="6">
        <v>59</v>
      </c>
      <c r="G5" s="6">
        <v>117</v>
      </c>
      <c r="H5" s="6">
        <v>129</v>
      </c>
      <c r="I5" s="6">
        <v>367</v>
      </c>
      <c r="J5" s="6">
        <v>53</v>
      </c>
      <c r="K5" s="6">
        <v>55</v>
      </c>
      <c r="L5" s="6">
        <v>54</v>
      </c>
      <c r="M5" s="6">
        <v>64</v>
      </c>
      <c r="N5" s="6"/>
    </row>
    <row r="6" spans="1:14" ht="14.25">
      <c r="A6" s="5">
        <v>3</v>
      </c>
      <c r="B6" s="6" t="s">
        <v>23</v>
      </c>
      <c r="C6" s="6" t="s">
        <v>24</v>
      </c>
      <c r="D6" s="6" t="s">
        <v>25</v>
      </c>
      <c r="E6" s="6">
        <v>73</v>
      </c>
      <c r="F6" s="6">
        <v>68</v>
      </c>
      <c r="G6" s="6">
        <v>117</v>
      </c>
      <c r="H6" s="6">
        <v>106</v>
      </c>
      <c r="I6" s="6">
        <v>364</v>
      </c>
      <c r="J6" s="6">
        <v>94</v>
      </c>
      <c r="K6" s="6">
        <v>88</v>
      </c>
      <c r="L6" s="6">
        <v>88</v>
      </c>
      <c r="M6" s="6">
        <v>81</v>
      </c>
      <c r="N6" s="6"/>
    </row>
    <row r="7" spans="1:14" ht="14.25">
      <c r="A7" s="5">
        <v>4</v>
      </c>
      <c r="B7" s="6" t="s">
        <v>26</v>
      </c>
      <c r="C7" s="6" t="s">
        <v>27</v>
      </c>
      <c r="D7" s="6" t="s">
        <v>25</v>
      </c>
      <c r="E7" s="6">
        <v>71</v>
      </c>
      <c r="F7" s="6">
        <v>69</v>
      </c>
      <c r="G7" s="6">
        <v>98</v>
      </c>
      <c r="H7" s="6">
        <v>111</v>
      </c>
      <c r="I7" s="6">
        <v>349</v>
      </c>
      <c r="J7" s="6">
        <v>94</v>
      </c>
      <c r="K7" s="6">
        <v>82</v>
      </c>
      <c r="L7" s="6">
        <v>83</v>
      </c>
      <c r="M7" s="6">
        <v>77</v>
      </c>
      <c r="N7" s="6"/>
    </row>
    <row r="8" spans="1:14" ht="14.25">
      <c r="A8" s="5">
        <v>5</v>
      </c>
      <c r="B8" s="6" t="s">
        <v>28</v>
      </c>
      <c r="C8" s="6" t="s">
        <v>29</v>
      </c>
      <c r="D8" s="6" t="s">
        <v>25</v>
      </c>
      <c r="E8" s="6">
        <v>56</v>
      </c>
      <c r="F8" s="6">
        <v>57</v>
      </c>
      <c r="G8" s="6">
        <v>97</v>
      </c>
      <c r="H8" s="6">
        <v>123</v>
      </c>
      <c r="I8" s="6">
        <v>333</v>
      </c>
      <c r="J8" s="6">
        <v>95</v>
      </c>
      <c r="K8" s="6">
        <v>79</v>
      </c>
      <c r="L8" s="6">
        <v>80</v>
      </c>
      <c r="M8" s="6">
        <v>75</v>
      </c>
      <c r="N8" s="14"/>
    </row>
    <row r="9" spans="1:14" ht="14.25">
      <c r="A9" s="5">
        <v>6</v>
      </c>
      <c r="B9" s="6" t="s">
        <v>21</v>
      </c>
      <c r="C9" s="6" t="s">
        <v>22</v>
      </c>
      <c r="D9" s="6" t="s">
        <v>25</v>
      </c>
      <c r="E9" s="6">
        <v>55</v>
      </c>
      <c r="F9" s="6">
        <v>55</v>
      </c>
      <c r="G9" s="6">
        <v>107</v>
      </c>
      <c r="H9" s="6">
        <v>105</v>
      </c>
      <c r="I9" s="6">
        <v>322</v>
      </c>
      <c r="J9" s="6">
        <v>92</v>
      </c>
      <c r="K9" s="6">
        <v>79</v>
      </c>
      <c r="L9" s="6">
        <v>80</v>
      </c>
      <c r="M9" s="6">
        <v>73</v>
      </c>
      <c r="N9" s="6"/>
    </row>
    <row r="10" spans="1:14" ht="14.25">
      <c r="A10" s="5">
        <v>7</v>
      </c>
      <c r="B10" s="6" t="s">
        <v>73</v>
      </c>
      <c r="C10" s="6" t="s">
        <v>74</v>
      </c>
      <c r="D10" s="6" t="s">
        <v>42</v>
      </c>
      <c r="E10" s="6">
        <v>64</v>
      </c>
      <c r="F10" s="6">
        <v>70</v>
      </c>
      <c r="G10" s="6">
        <v>267</v>
      </c>
      <c r="H10" s="6">
        <v>0</v>
      </c>
      <c r="I10" s="6">
        <v>401</v>
      </c>
      <c r="J10" s="6">
        <v>88</v>
      </c>
      <c r="K10" s="6">
        <v>71.6</v>
      </c>
      <c r="L10" s="6">
        <v>72.6</v>
      </c>
      <c r="M10" s="6">
        <f aca="true" t="shared" si="0" ref="M10:M24">I10/5*0.5+J10*0.1+K10*0.15+L10*0.25</f>
        <v>77.78999999999999</v>
      </c>
      <c r="N10" s="6"/>
    </row>
    <row r="11" spans="1:14" ht="14.25">
      <c r="A11" s="5">
        <v>8</v>
      </c>
      <c r="B11" s="6" t="s">
        <v>40</v>
      </c>
      <c r="C11" s="6" t="s">
        <v>41</v>
      </c>
      <c r="D11" s="6" t="s">
        <v>42</v>
      </c>
      <c r="E11" s="6">
        <v>69</v>
      </c>
      <c r="F11" s="6">
        <v>65</v>
      </c>
      <c r="G11" s="6">
        <v>252</v>
      </c>
      <c r="H11" s="6">
        <v>0</v>
      </c>
      <c r="I11" s="6">
        <v>386</v>
      </c>
      <c r="J11" s="6">
        <v>70</v>
      </c>
      <c r="K11" s="6">
        <v>72</v>
      </c>
      <c r="L11" s="6">
        <v>76</v>
      </c>
      <c r="M11" s="6">
        <f t="shared" si="0"/>
        <v>75.4</v>
      </c>
      <c r="N11" s="6"/>
    </row>
    <row r="12" spans="1:14" ht="14.25">
      <c r="A12" s="5">
        <v>9</v>
      </c>
      <c r="B12" s="6" t="s">
        <v>32</v>
      </c>
      <c r="C12" s="6" t="s">
        <v>33</v>
      </c>
      <c r="D12" s="6" t="s">
        <v>34</v>
      </c>
      <c r="E12" s="6">
        <v>67</v>
      </c>
      <c r="F12" s="6">
        <v>69</v>
      </c>
      <c r="G12" s="6">
        <v>130</v>
      </c>
      <c r="H12" s="6">
        <v>111</v>
      </c>
      <c r="I12" s="6">
        <v>377</v>
      </c>
      <c r="J12" s="6">
        <v>84</v>
      </c>
      <c r="K12" s="6">
        <v>73.4</v>
      </c>
      <c r="L12" s="6">
        <v>72.2</v>
      </c>
      <c r="M12" s="6">
        <f t="shared" si="0"/>
        <v>75.16</v>
      </c>
      <c r="N12" s="6"/>
    </row>
    <row r="13" spans="1:14" ht="14.25">
      <c r="A13" s="5">
        <v>10</v>
      </c>
      <c r="B13" s="6" t="s">
        <v>43</v>
      </c>
      <c r="C13" s="6" t="s">
        <v>44</v>
      </c>
      <c r="D13" s="6" t="s">
        <v>34</v>
      </c>
      <c r="E13" s="6">
        <v>67</v>
      </c>
      <c r="F13" s="6">
        <v>62</v>
      </c>
      <c r="G13" s="6">
        <v>141</v>
      </c>
      <c r="H13" s="6">
        <v>118</v>
      </c>
      <c r="I13" s="6">
        <v>388</v>
      </c>
      <c r="J13" s="6">
        <v>68</v>
      </c>
      <c r="K13" s="6">
        <v>69.6</v>
      </c>
      <c r="L13" s="6">
        <v>72.8</v>
      </c>
      <c r="M13" s="6">
        <f t="shared" si="0"/>
        <v>74.24</v>
      </c>
      <c r="N13" s="6"/>
    </row>
    <row r="14" spans="1:14" ht="14.25">
      <c r="A14" s="5">
        <v>11</v>
      </c>
      <c r="B14" s="6" t="s">
        <v>45</v>
      </c>
      <c r="C14" s="6" t="s">
        <v>46</v>
      </c>
      <c r="D14" s="6" t="s">
        <v>34</v>
      </c>
      <c r="E14" s="6">
        <v>64</v>
      </c>
      <c r="F14" s="6">
        <v>61</v>
      </c>
      <c r="G14" s="6">
        <v>125</v>
      </c>
      <c r="H14" s="6">
        <v>95</v>
      </c>
      <c r="I14" s="6">
        <v>345</v>
      </c>
      <c r="J14" s="6">
        <v>79</v>
      </c>
      <c r="K14" s="6">
        <v>71.4</v>
      </c>
      <c r="L14" s="6">
        <v>71.6</v>
      </c>
      <c r="M14" s="6">
        <f t="shared" si="0"/>
        <v>71.00999999999999</v>
      </c>
      <c r="N14" s="6"/>
    </row>
    <row r="15" spans="1:14" ht="14.25">
      <c r="A15" s="5">
        <v>12</v>
      </c>
      <c r="B15" s="6" t="s">
        <v>47</v>
      </c>
      <c r="C15" s="6" t="s">
        <v>48</v>
      </c>
      <c r="D15" s="6" t="s">
        <v>34</v>
      </c>
      <c r="E15" s="6">
        <v>59</v>
      </c>
      <c r="F15" s="6">
        <v>66</v>
      </c>
      <c r="G15" s="6">
        <v>124</v>
      </c>
      <c r="H15" s="6">
        <v>92</v>
      </c>
      <c r="I15" s="6">
        <v>341</v>
      </c>
      <c r="J15" s="6">
        <v>81</v>
      </c>
      <c r="K15" s="6">
        <v>70</v>
      </c>
      <c r="L15" s="6">
        <v>70.6</v>
      </c>
      <c r="M15" s="6">
        <f t="shared" si="0"/>
        <v>70.35</v>
      </c>
      <c r="N15" s="6"/>
    </row>
    <row r="16" spans="1:14" ht="14.25">
      <c r="A16" s="5">
        <v>13</v>
      </c>
      <c r="B16" s="6" t="s">
        <v>49</v>
      </c>
      <c r="C16" s="6" t="s">
        <v>50</v>
      </c>
      <c r="D16" s="6" t="s">
        <v>34</v>
      </c>
      <c r="E16" s="6">
        <v>62</v>
      </c>
      <c r="F16" s="6">
        <v>69</v>
      </c>
      <c r="G16" s="6">
        <v>118</v>
      </c>
      <c r="H16" s="6">
        <v>98</v>
      </c>
      <c r="I16" s="6">
        <v>347</v>
      </c>
      <c r="J16" s="6">
        <v>69</v>
      </c>
      <c r="K16" s="6">
        <v>70.4</v>
      </c>
      <c r="L16" s="6">
        <v>72.4</v>
      </c>
      <c r="M16" s="6">
        <f t="shared" si="0"/>
        <v>70.26</v>
      </c>
      <c r="N16" s="6"/>
    </row>
    <row r="17" spans="1:14" ht="14.25">
      <c r="A17" s="5">
        <v>14</v>
      </c>
      <c r="B17" s="6" t="s">
        <v>51</v>
      </c>
      <c r="C17" s="6" t="s">
        <v>52</v>
      </c>
      <c r="D17" s="6" t="s">
        <v>34</v>
      </c>
      <c r="E17" s="6">
        <v>61</v>
      </c>
      <c r="F17" s="6">
        <v>58</v>
      </c>
      <c r="G17" s="6">
        <v>126</v>
      </c>
      <c r="H17" s="6">
        <v>92</v>
      </c>
      <c r="I17" s="6">
        <v>337</v>
      </c>
      <c r="J17" s="6">
        <v>73</v>
      </c>
      <c r="K17" s="6">
        <v>71.2</v>
      </c>
      <c r="L17" s="6">
        <v>73.6</v>
      </c>
      <c r="M17" s="6">
        <f t="shared" si="0"/>
        <v>70.08</v>
      </c>
      <c r="N17" s="6"/>
    </row>
    <row r="18" spans="1:14" ht="14.25">
      <c r="A18" s="5">
        <v>15</v>
      </c>
      <c r="B18" s="6" t="s">
        <v>53</v>
      </c>
      <c r="C18" s="6" t="s">
        <v>54</v>
      </c>
      <c r="D18" s="6" t="s">
        <v>34</v>
      </c>
      <c r="E18" s="6">
        <v>67</v>
      </c>
      <c r="F18" s="6">
        <v>63</v>
      </c>
      <c r="G18" s="6">
        <v>115</v>
      </c>
      <c r="H18" s="6">
        <v>94</v>
      </c>
      <c r="I18" s="6">
        <v>339</v>
      </c>
      <c r="J18" s="6">
        <v>69</v>
      </c>
      <c r="K18" s="6">
        <v>76.2</v>
      </c>
      <c r="L18" s="6">
        <v>70</v>
      </c>
      <c r="M18" s="6">
        <f t="shared" si="0"/>
        <v>69.72999999999999</v>
      </c>
      <c r="N18" s="6"/>
    </row>
    <row r="19" spans="1:14" ht="14.25">
      <c r="A19" s="5">
        <v>16</v>
      </c>
      <c r="B19" s="6" t="s">
        <v>55</v>
      </c>
      <c r="C19" s="6" t="s">
        <v>56</v>
      </c>
      <c r="D19" s="6" t="s">
        <v>34</v>
      </c>
      <c r="E19" s="6">
        <v>67</v>
      </c>
      <c r="F19" s="6">
        <v>64</v>
      </c>
      <c r="G19" s="6">
        <v>122</v>
      </c>
      <c r="H19" s="6">
        <v>92</v>
      </c>
      <c r="I19" s="6">
        <v>345</v>
      </c>
      <c r="J19" s="6">
        <v>74</v>
      </c>
      <c r="K19" s="6">
        <v>71.6</v>
      </c>
      <c r="L19" s="6">
        <v>68</v>
      </c>
      <c r="M19" s="6">
        <f t="shared" si="0"/>
        <v>69.64</v>
      </c>
      <c r="N19" s="6"/>
    </row>
    <row r="20" spans="1:14" ht="14.25">
      <c r="A20" s="5">
        <v>17</v>
      </c>
      <c r="B20" s="6" t="s">
        <v>57</v>
      </c>
      <c r="C20" s="6" t="s">
        <v>58</v>
      </c>
      <c r="D20" s="6" t="s">
        <v>34</v>
      </c>
      <c r="E20" s="6">
        <v>62</v>
      </c>
      <c r="F20" s="6">
        <v>59</v>
      </c>
      <c r="G20" s="6">
        <v>123</v>
      </c>
      <c r="H20" s="6">
        <v>98</v>
      </c>
      <c r="I20" s="6">
        <v>342</v>
      </c>
      <c r="J20" s="6">
        <v>65</v>
      </c>
      <c r="K20" s="6">
        <v>70</v>
      </c>
      <c r="L20" s="6">
        <v>73.4</v>
      </c>
      <c r="M20" s="6">
        <f t="shared" si="0"/>
        <v>69.55000000000001</v>
      </c>
      <c r="N20" s="6"/>
    </row>
    <row r="21" spans="1:14" ht="14.25">
      <c r="A21" s="5">
        <v>18</v>
      </c>
      <c r="B21" s="6" t="s">
        <v>35</v>
      </c>
      <c r="C21" s="6" t="s">
        <v>36</v>
      </c>
      <c r="D21" s="6" t="s">
        <v>34</v>
      </c>
      <c r="E21" s="6">
        <v>60</v>
      </c>
      <c r="F21" s="6">
        <v>57</v>
      </c>
      <c r="G21" s="6">
        <v>111</v>
      </c>
      <c r="H21" s="6">
        <v>91</v>
      </c>
      <c r="I21" s="6">
        <v>319</v>
      </c>
      <c r="J21" s="6">
        <v>74</v>
      </c>
      <c r="K21" s="6">
        <v>73.4</v>
      </c>
      <c r="L21" s="6">
        <v>75.6</v>
      </c>
      <c r="M21" s="6">
        <f t="shared" si="0"/>
        <v>69.21</v>
      </c>
      <c r="N21" s="6" t="s">
        <v>37</v>
      </c>
    </row>
    <row r="22" spans="1:14" ht="14.25">
      <c r="A22" s="5">
        <v>19</v>
      </c>
      <c r="B22" s="6" t="s">
        <v>38</v>
      </c>
      <c r="C22" s="6" t="s">
        <v>39</v>
      </c>
      <c r="D22" s="6" t="s">
        <v>34</v>
      </c>
      <c r="E22" s="6">
        <v>71</v>
      </c>
      <c r="F22" s="6">
        <v>59</v>
      </c>
      <c r="G22" s="6">
        <v>116</v>
      </c>
      <c r="H22" s="6">
        <v>90</v>
      </c>
      <c r="I22" s="6">
        <v>336</v>
      </c>
      <c r="J22" s="6">
        <v>65</v>
      </c>
      <c r="K22" s="6">
        <v>77</v>
      </c>
      <c r="L22" s="6">
        <v>70.2</v>
      </c>
      <c r="M22" s="6">
        <f t="shared" si="0"/>
        <v>69.2</v>
      </c>
      <c r="N22" s="6"/>
    </row>
    <row r="23" spans="1:14" ht="14.25">
      <c r="A23" s="5">
        <v>20</v>
      </c>
      <c r="B23" s="6" t="s">
        <v>59</v>
      </c>
      <c r="C23" s="6" t="s">
        <v>60</v>
      </c>
      <c r="D23" s="6" t="s">
        <v>34</v>
      </c>
      <c r="E23" s="6">
        <v>51</v>
      </c>
      <c r="F23" s="6">
        <v>61</v>
      </c>
      <c r="G23" s="6">
        <v>127</v>
      </c>
      <c r="H23" s="6">
        <v>93</v>
      </c>
      <c r="I23" s="6">
        <v>332</v>
      </c>
      <c r="J23" s="6">
        <v>64</v>
      </c>
      <c r="K23" s="6">
        <v>67.2</v>
      </c>
      <c r="L23" s="6">
        <v>68</v>
      </c>
      <c r="M23" s="6">
        <f t="shared" si="0"/>
        <v>66.68</v>
      </c>
      <c r="N23" s="6"/>
    </row>
    <row r="24" spans="1:14" ht="14.25">
      <c r="A24" s="5">
        <v>21</v>
      </c>
      <c r="B24" s="6" t="s">
        <v>152</v>
      </c>
      <c r="C24" s="6" t="s">
        <v>153</v>
      </c>
      <c r="D24" s="6" t="s">
        <v>34</v>
      </c>
      <c r="E24" s="6">
        <v>63</v>
      </c>
      <c r="F24" s="6">
        <v>61</v>
      </c>
      <c r="G24" s="6">
        <v>126</v>
      </c>
      <c r="H24" s="6">
        <v>97</v>
      </c>
      <c r="I24" s="6">
        <v>347</v>
      </c>
      <c r="J24" s="6">
        <v>57</v>
      </c>
      <c r="K24" s="6">
        <v>39</v>
      </c>
      <c r="L24" s="6">
        <v>50.2</v>
      </c>
      <c r="M24" s="6">
        <f t="shared" si="0"/>
        <v>58.80000000000001</v>
      </c>
      <c r="N24" s="6"/>
    </row>
    <row r="25" spans="1:14" ht="14.25">
      <c r="A25" s="5">
        <v>22</v>
      </c>
      <c r="B25" s="7" t="s">
        <v>64</v>
      </c>
      <c r="C25" s="6" t="s">
        <v>65</v>
      </c>
      <c r="D25" s="8" t="s">
        <v>66</v>
      </c>
      <c r="E25" s="8"/>
      <c r="F25" s="8"/>
      <c r="G25" s="8"/>
      <c r="H25" s="8"/>
      <c r="I25" s="6">
        <v>376</v>
      </c>
      <c r="J25" s="6">
        <v>92</v>
      </c>
      <c r="K25" s="6">
        <v>87.4</v>
      </c>
      <c r="L25" s="6">
        <v>91</v>
      </c>
      <c r="M25" s="6">
        <v>82.7</v>
      </c>
      <c r="N25" s="6"/>
    </row>
    <row r="26" spans="1:14" ht="14.25">
      <c r="A26" s="5">
        <v>23</v>
      </c>
      <c r="B26" s="6" t="s">
        <v>67</v>
      </c>
      <c r="C26" s="6" t="s">
        <v>68</v>
      </c>
      <c r="D26" s="8" t="s">
        <v>66</v>
      </c>
      <c r="E26" s="8"/>
      <c r="F26" s="8"/>
      <c r="G26" s="8"/>
      <c r="H26" s="8"/>
      <c r="I26" s="6">
        <v>350</v>
      </c>
      <c r="J26" s="6">
        <v>88</v>
      </c>
      <c r="K26" s="6">
        <v>90.8</v>
      </c>
      <c r="L26" s="6">
        <v>93.2</v>
      </c>
      <c r="M26" s="6">
        <v>80.7</v>
      </c>
      <c r="N26" s="6"/>
    </row>
    <row r="27" spans="1:14" ht="14.25">
      <c r="A27" s="5">
        <v>24</v>
      </c>
      <c r="B27" s="6" t="s">
        <v>69</v>
      </c>
      <c r="C27" s="6" t="s">
        <v>70</v>
      </c>
      <c r="D27" s="8" t="s">
        <v>66</v>
      </c>
      <c r="E27" s="9"/>
      <c r="F27" s="9"/>
      <c r="G27" s="9"/>
      <c r="H27" s="9"/>
      <c r="I27" s="6">
        <v>349</v>
      </c>
      <c r="J27" s="6">
        <v>94</v>
      </c>
      <c r="K27" s="6">
        <v>89.4</v>
      </c>
      <c r="L27" s="6">
        <v>92</v>
      </c>
      <c r="M27" s="6">
        <v>80.7</v>
      </c>
      <c r="N27" s="6"/>
    </row>
    <row r="28" spans="1:14" ht="14.25">
      <c r="A28" s="5">
        <v>25</v>
      </c>
      <c r="B28" s="6" t="s">
        <v>71</v>
      </c>
      <c r="C28" s="6" t="s">
        <v>72</v>
      </c>
      <c r="D28" s="8" t="s">
        <v>66</v>
      </c>
      <c r="E28" s="9"/>
      <c r="F28" s="9"/>
      <c r="G28" s="9"/>
      <c r="H28" s="9"/>
      <c r="I28" s="6">
        <v>363</v>
      </c>
      <c r="J28" s="6">
        <v>88</v>
      </c>
      <c r="K28" s="6">
        <v>84.8</v>
      </c>
      <c r="L28" s="6">
        <v>89.8</v>
      </c>
      <c r="M28" s="6">
        <v>80.3</v>
      </c>
      <c r="N28" s="6"/>
    </row>
    <row r="29" spans="1:14" ht="14.25">
      <c r="A29" s="5">
        <v>26</v>
      </c>
      <c r="B29" s="8" t="s">
        <v>79</v>
      </c>
      <c r="C29" s="8" t="s">
        <v>80</v>
      </c>
      <c r="D29" s="8" t="s">
        <v>81</v>
      </c>
      <c r="E29" s="10">
        <v>59</v>
      </c>
      <c r="F29" s="10">
        <v>75</v>
      </c>
      <c r="G29" s="10">
        <v>131</v>
      </c>
      <c r="H29" s="10">
        <v>140</v>
      </c>
      <c r="I29" s="23">
        <v>405</v>
      </c>
      <c r="J29" s="6">
        <v>80</v>
      </c>
      <c r="K29" s="6">
        <v>96</v>
      </c>
      <c r="L29" s="6">
        <v>94</v>
      </c>
      <c r="M29" s="24" t="s">
        <v>82</v>
      </c>
      <c r="N29" s="6"/>
    </row>
    <row r="30" spans="1:14" ht="14.25">
      <c r="A30" s="5">
        <v>27</v>
      </c>
      <c r="B30" s="8" t="s">
        <v>83</v>
      </c>
      <c r="C30" s="11" t="s">
        <v>84</v>
      </c>
      <c r="D30" s="8" t="s">
        <v>81</v>
      </c>
      <c r="E30" s="12">
        <v>74</v>
      </c>
      <c r="F30" s="12">
        <v>54</v>
      </c>
      <c r="G30" s="12">
        <v>121</v>
      </c>
      <c r="H30" s="12">
        <v>143</v>
      </c>
      <c r="I30" s="6">
        <v>392</v>
      </c>
      <c r="J30" s="6">
        <v>83</v>
      </c>
      <c r="K30" s="6">
        <v>95</v>
      </c>
      <c r="L30" s="6">
        <v>95</v>
      </c>
      <c r="M30" s="24">
        <v>86</v>
      </c>
      <c r="N30" s="6"/>
    </row>
    <row r="31" spans="1:14" ht="14.25">
      <c r="A31" s="5">
        <v>28</v>
      </c>
      <c r="B31" s="8" t="s">
        <v>85</v>
      </c>
      <c r="C31" s="11" t="s">
        <v>86</v>
      </c>
      <c r="D31" s="8" t="s">
        <v>81</v>
      </c>
      <c r="E31" s="12">
        <v>63</v>
      </c>
      <c r="F31" s="12">
        <v>56</v>
      </c>
      <c r="G31" s="12">
        <v>132</v>
      </c>
      <c r="H31" s="12">
        <v>131</v>
      </c>
      <c r="I31" s="17">
        <v>382</v>
      </c>
      <c r="J31" s="17">
        <v>90</v>
      </c>
      <c r="K31" s="17">
        <v>94</v>
      </c>
      <c r="L31" s="17">
        <v>95</v>
      </c>
      <c r="M31" s="25" t="s">
        <v>87</v>
      </c>
      <c r="N31" s="6"/>
    </row>
    <row r="32" spans="1:14" ht="14.25">
      <c r="A32" s="5">
        <v>29</v>
      </c>
      <c r="B32" s="8" t="s">
        <v>88</v>
      </c>
      <c r="C32" s="8" t="s">
        <v>89</v>
      </c>
      <c r="D32" s="8" t="s">
        <v>81</v>
      </c>
      <c r="E32" s="10">
        <v>65</v>
      </c>
      <c r="F32" s="10">
        <v>59</v>
      </c>
      <c r="G32" s="10">
        <v>129</v>
      </c>
      <c r="H32" s="10">
        <v>135</v>
      </c>
      <c r="I32" s="23">
        <v>388</v>
      </c>
      <c r="J32" s="6">
        <v>85</v>
      </c>
      <c r="K32" s="6">
        <v>95</v>
      </c>
      <c r="L32" s="6">
        <v>95</v>
      </c>
      <c r="M32" s="24" t="s">
        <v>90</v>
      </c>
      <c r="N32" s="6"/>
    </row>
    <row r="33" spans="1:14" ht="14.25">
      <c r="A33" s="5">
        <v>30</v>
      </c>
      <c r="B33" s="8" t="s">
        <v>91</v>
      </c>
      <c r="C33" s="8" t="s">
        <v>92</v>
      </c>
      <c r="D33" s="8" t="s">
        <v>81</v>
      </c>
      <c r="E33" s="10">
        <v>65</v>
      </c>
      <c r="F33" s="10">
        <v>69</v>
      </c>
      <c r="G33" s="10">
        <v>127</v>
      </c>
      <c r="H33" s="10">
        <v>125</v>
      </c>
      <c r="I33" s="23">
        <v>386</v>
      </c>
      <c r="J33" s="6">
        <v>75</v>
      </c>
      <c r="K33" s="6">
        <v>96</v>
      </c>
      <c r="L33" s="6">
        <v>93</v>
      </c>
      <c r="M33" s="24" t="s">
        <v>93</v>
      </c>
      <c r="N33" s="6"/>
    </row>
    <row r="34" spans="1:14" ht="14.25">
      <c r="A34" s="5">
        <v>31</v>
      </c>
      <c r="B34" s="8" t="s">
        <v>94</v>
      </c>
      <c r="C34" s="8" t="s">
        <v>95</v>
      </c>
      <c r="D34" s="8" t="s">
        <v>81</v>
      </c>
      <c r="E34" s="10">
        <v>69</v>
      </c>
      <c r="F34" s="10">
        <v>66</v>
      </c>
      <c r="G34" s="10">
        <v>115</v>
      </c>
      <c r="H34" s="10">
        <v>129</v>
      </c>
      <c r="I34" s="23">
        <v>379</v>
      </c>
      <c r="J34" s="6">
        <v>70</v>
      </c>
      <c r="K34" s="6">
        <v>95</v>
      </c>
      <c r="L34" s="6">
        <v>95</v>
      </c>
      <c r="M34" s="24" t="s">
        <v>96</v>
      </c>
      <c r="N34" s="6"/>
    </row>
    <row r="35" spans="1:14" ht="14.25">
      <c r="A35" s="5">
        <v>32</v>
      </c>
      <c r="B35" s="8" t="s">
        <v>97</v>
      </c>
      <c r="C35" s="8" t="s">
        <v>98</v>
      </c>
      <c r="D35" s="8" t="s">
        <v>81</v>
      </c>
      <c r="E35" s="10">
        <v>61</v>
      </c>
      <c r="F35" s="10">
        <v>67</v>
      </c>
      <c r="G35" s="10">
        <v>106</v>
      </c>
      <c r="H35" s="10">
        <v>138</v>
      </c>
      <c r="I35" s="23">
        <v>372</v>
      </c>
      <c r="J35" s="6">
        <v>75</v>
      </c>
      <c r="K35" s="6">
        <v>94</v>
      </c>
      <c r="L35" s="6">
        <v>95</v>
      </c>
      <c r="M35" s="24" t="s">
        <v>99</v>
      </c>
      <c r="N35" s="6"/>
    </row>
    <row r="36" spans="1:14" ht="14.25">
      <c r="A36" s="5">
        <v>33</v>
      </c>
      <c r="B36" s="8" t="s">
        <v>100</v>
      </c>
      <c r="C36" s="8" t="s">
        <v>101</v>
      </c>
      <c r="D36" s="8" t="s">
        <v>81</v>
      </c>
      <c r="E36" s="13">
        <v>60</v>
      </c>
      <c r="F36" s="10">
        <v>69</v>
      </c>
      <c r="G36" s="10">
        <v>99</v>
      </c>
      <c r="H36" s="10">
        <v>127</v>
      </c>
      <c r="I36" s="23">
        <v>355</v>
      </c>
      <c r="J36" s="6">
        <v>80</v>
      </c>
      <c r="K36" s="6">
        <v>93</v>
      </c>
      <c r="L36" s="6">
        <v>94</v>
      </c>
      <c r="M36" s="12">
        <v>81</v>
      </c>
      <c r="N36" s="9"/>
    </row>
    <row r="37" spans="1:14" ht="14.25">
      <c r="A37" s="5">
        <v>34</v>
      </c>
      <c r="B37" s="8" t="s">
        <v>102</v>
      </c>
      <c r="C37" s="8" t="s">
        <v>103</v>
      </c>
      <c r="D37" s="8" t="s">
        <v>81</v>
      </c>
      <c r="E37" s="10">
        <v>60</v>
      </c>
      <c r="F37" s="10">
        <v>61</v>
      </c>
      <c r="G37" s="10">
        <v>110</v>
      </c>
      <c r="H37" s="10">
        <v>102</v>
      </c>
      <c r="I37" s="23">
        <v>333</v>
      </c>
      <c r="J37" s="6">
        <v>88</v>
      </c>
      <c r="K37" s="6">
        <v>96</v>
      </c>
      <c r="L37" s="6">
        <v>96</v>
      </c>
      <c r="M37" s="24" t="s">
        <v>104</v>
      </c>
      <c r="N37" s="6"/>
    </row>
    <row r="38" spans="1:14" ht="14.25">
      <c r="A38" s="5">
        <v>35</v>
      </c>
      <c r="B38" s="8" t="s">
        <v>154</v>
      </c>
      <c r="C38" s="8" t="s">
        <v>155</v>
      </c>
      <c r="D38" s="8" t="s">
        <v>81</v>
      </c>
      <c r="E38" s="10">
        <v>63</v>
      </c>
      <c r="F38" s="10">
        <v>61</v>
      </c>
      <c r="G38" s="10">
        <v>134</v>
      </c>
      <c r="H38" s="10">
        <v>140</v>
      </c>
      <c r="I38" s="23">
        <v>398</v>
      </c>
      <c r="J38" s="6">
        <v>55</v>
      </c>
      <c r="K38" s="6">
        <v>60</v>
      </c>
      <c r="L38" s="6">
        <v>64</v>
      </c>
      <c r="M38" s="24" t="s">
        <v>156</v>
      </c>
      <c r="N38" s="6"/>
    </row>
    <row r="39" spans="1:14" ht="14.25">
      <c r="A39" s="5">
        <v>36</v>
      </c>
      <c r="B39" s="8" t="s">
        <v>157</v>
      </c>
      <c r="C39" s="14" t="s">
        <v>158</v>
      </c>
      <c r="D39" s="8" t="s">
        <v>81</v>
      </c>
      <c r="E39" s="12">
        <v>60</v>
      </c>
      <c r="F39" s="12">
        <v>53</v>
      </c>
      <c r="G39" s="12">
        <v>112</v>
      </c>
      <c r="H39" s="12">
        <v>137</v>
      </c>
      <c r="I39" s="6">
        <v>362</v>
      </c>
      <c r="J39" s="6">
        <v>60</v>
      </c>
      <c r="K39" s="6">
        <v>61</v>
      </c>
      <c r="L39" s="6">
        <v>64</v>
      </c>
      <c r="M39" s="24" t="s">
        <v>159</v>
      </c>
      <c r="N39" s="6"/>
    </row>
    <row r="40" spans="1:14" ht="14.25">
      <c r="A40" s="5">
        <v>37</v>
      </c>
      <c r="B40" s="8" t="s">
        <v>160</v>
      </c>
      <c r="C40" s="8" t="s">
        <v>161</v>
      </c>
      <c r="D40" s="8" t="s">
        <v>81</v>
      </c>
      <c r="E40" s="10">
        <v>64</v>
      </c>
      <c r="F40" s="10">
        <v>68</v>
      </c>
      <c r="G40" s="10">
        <v>109</v>
      </c>
      <c r="H40" s="10">
        <v>102</v>
      </c>
      <c r="I40" s="23">
        <v>343</v>
      </c>
      <c r="J40" s="6">
        <v>70</v>
      </c>
      <c r="K40" s="6">
        <v>60</v>
      </c>
      <c r="L40" s="6">
        <v>66</v>
      </c>
      <c r="M40" s="24" t="s">
        <v>159</v>
      </c>
      <c r="N40" s="6"/>
    </row>
    <row r="41" spans="1:14" ht="14.25">
      <c r="A41" s="5">
        <v>38</v>
      </c>
      <c r="B41" s="8" t="s">
        <v>162</v>
      </c>
      <c r="C41" s="8" t="s">
        <v>163</v>
      </c>
      <c r="D41" s="8" t="s">
        <v>81</v>
      </c>
      <c r="E41" s="10">
        <v>61</v>
      </c>
      <c r="F41" s="10">
        <v>63</v>
      </c>
      <c r="G41" s="10">
        <v>119</v>
      </c>
      <c r="H41" s="15">
        <v>103</v>
      </c>
      <c r="I41" s="23">
        <v>346</v>
      </c>
      <c r="J41" s="6">
        <v>70</v>
      </c>
      <c r="K41" s="6">
        <v>60</v>
      </c>
      <c r="L41" s="6">
        <v>66</v>
      </c>
      <c r="M41" s="24" t="s">
        <v>159</v>
      </c>
      <c r="N41" s="6"/>
    </row>
    <row r="42" spans="1:14" ht="14.25">
      <c r="A42" s="5">
        <v>39</v>
      </c>
      <c r="B42" s="8" t="s">
        <v>164</v>
      </c>
      <c r="C42" s="8" t="s">
        <v>165</v>
      </c>
      <c r="D42" s="8" t="s">
        <v>81</v>
      </c>
      <c r="E42" s="10">
        <v>59</v>
      </c>
      <c r="F42" s="10">
        <v>59</v>
      </c>
      <c r="G42" s="10">
        <v>118</v>
      </c>
      <c r="H42" s="15">
        <v>103</v>
      </c>
      <c r="I42" s="23">
        <v>339</v>
      </c>
      <c r="J42" s="6">
        <v>70</v>
      </c>
      <c r="K42" s="6">
        <v>61</v>
      </c>
      <c r="L42" s="6">
        <v>63</v>
      </c>
      <c r="M42" s="24" t="s">
        <v>166</v>
      </c>
      <c r="N42" s="6"/>
    </row>
    <row r="43" spans="1:14" ht="14.25">
      <c r="A43" s="5">
        <v>40</v>
      </c>
      <c r="B43" s="8" t="s">
        <v>167</v>
      </c>
      <c r="C43" s="8" t="s">
        <v>168</v>
      </c>
      <c r="D43" s="8" t="s">
        <v>81</v>
      </c>
      <c r="E43" s="10">
        <v>57</v>
      </c>
      <c r="F43" s="10">
        <v>52</v>
      </c>
      <c r="G43" s="10">
        <v>94</v>
      </c>
      <c r="H43" s="15">
        <v>134</v>
      </c>
      <c r="I43" s="23">
        <v>337</v>
      </c>
      <c r="J43" s="6">
        <v>55</v>
      </c>
      <c r="K43" s="6">
        <v>61</v>
      </c>
      <c r="L43" s="6">
        <v>63</v>
      </c>
      <c r="M43" s="24" t="s">
        <v>169</v>
      </c>
      <c r="N43" s="6"/>
    </row>
    <row r="44" spans="1:14" ht="14.25">
      <c r="A44" s="5">
        <v>41</v>
      </c>
      <c r="B44" s="16" t="s">
        <v>110</v>
      </c>
      <c r="C44" s="16" t="s">
        <v>111</v>
      </c>
      <c r="D44" s="12" t="s">
        <v>112</v>
      </c>
      <c r="E44" s="16">
        <v>63</v>
      </c>
      <c r="F44" s="16">
        <v>63</v>
      </c>
      <c r="G44" s="16">
        <v>247</v>
      </c>
      <c r="H44" s="16">
        <v>0</v>
      </c>
      <c r="I44" s="16">
        <v>373</v>
      </c>
      <c r="J44" s="26">
        <v>83</v>
      </c>
      <c r="K44" s="17">
        <v>92.4</v>
      </c>
      <c r="L44" s="17">
        <v>83</v>
      </c>
      <c r="M44" s="17" t="s">
        <v>113</v>
      </c>
      <c r="N44" s="6"/>
    </row>
    <row r="45" spans="1:14" ht="14.25">
      <c r="A45" s="5">
        <v>42</v>
      </c>
      <c r="B45" s="17" t="s">
        <v>114</v>
      </c>
      <c r="C45" s="17" t="s">
        <v>115</v>
      </c>
      <c r="D45" s="17" t="s">
        <v>112</v>
      </c>
      <c r="E45" s="17">
        <v>46</v>
      </c>
      <c r="F45" s="17">
        <v>60</v>
      </c>
      <c r="G45" s="17">
        <v>251</v>
      </c>
      <c r="H45" s="17">
        <v>0</v>
      </c>
      <c r="I45" s="17">
        <v>357</v>
      </c>
      <c r="J45" s="26">
        <v>83</v>
      </c>
      <c r="K45" s="17">
        <v>84.6</v>
      </c>
      <c r="L45" s="17">
        <v>83</v>
      </c>
      <c r="M45" s="17" t="s">
        <v>116</v>
      </c>
      <c r="N45" s="6" t="s">
        <v>37</v>
      </c>
    </row>
    <row r="46" spans="1:14" ht="14.25">
      <c r="A46" s="5">
        <v>43</v>
      </c>
      <c r="B46" s="12" t="s">
        <v>117</v>
      </c>
      <c r="C46" s="12" t="s">
        <v>118</v>
      </c>
      <c r="D46" s="12" t="s">
        <v>119</v>
      </c>
      <c r="E46" s="17">
        <v>53</v>
      </c>
      <c r="F46" s="17">
        <v>56</v>
      </c>
      <c r="G46" s="17">
        <v>190</v>
      </c>
      <c r="H46" s="17">
        <v>0</v>
      </c>
      <c r="I46" s="17">
        <v>299</v>
      </c>
      <c r="J46" s="17">
        <v>85</v>
      </c>
      <c r="K46" s="17">
        <v>88.6</v>
      </c>
      <c r="L46" s="17">
        <v>85</v>
      </c>
      <c r="M46" s="17">
        <v>81.78</v>
      </c>
      <c r="N46" s="6"/>
    </row>
    <row r="47" spans="1:14" ht="14.25">
      <c r="A47" s="5">
        <v>44</v>
      </c>
      <c r="B47" s="18" t="s">
        <v>124</v>
      </c>
      <c r="C47" s="18" t="s">
        <v>125</v>
      </c>
      <c r="D47" s="18" t="s">
        <v>1</v>
      </c>
      <c r="E47" s="19">
        <v>57</v>
      </c>
      <c r="F47" s="19">
        <v>69</v>
      </c>
      <c r="G47" s="19">
        <v>132</v>
      </c>
      <c r="H47" s="19">
        <v>116</v>
      </c>
      <c r="I47" s="27">
        <v>374</v>
      </c>
      <c r="J47" s="28">
        <v>84</v>
      </c>
      <c r="K47" s="29">
        <v>83.375</v>
      </c>
      <c r="L47" s="29">
        <v>86.125</v>
      </c>
      <c r="M47" s="30">
        <v>79.8375</v>
      </c>
      <c r="N47" s="28"/>
    </row>
    <row r="48" spans="1:14" ht="14.25">
      <c r="A48" s="5">
        <v>45</v>
      </c>
      <c r="B48" s="18" t="s">
        <v>122</v>
      </c>
      <c r="C48" s="18" t="s">
        <v>123</v>
      </c>
      <c r="D48" s="18" t="s">
        <v>1</v>
      </c>
      <c r="E48" s="19">
        <v>64</v>
      </c>
      <c r="F48" s="19">
        <v>64</v>
      </c>
      <c r="G48" s="19">
        <v>132</v>
      </c>
      <c r="H48" s="19">
        <v>109</v>
      </c>
      <c r="I48" s="27">
        <v>369</v>
      </c>
      <c r="J48" s="28">
        <v>87</v>
      </c>
      <c r="K48" s="29">
        <v>85.375</v>
      </c>
      <c r="L48" s="29">
        <v>86.75</v>
      </c>
      <c r="M48" s="30">
        <v>80</v>
      </c>
      <c r="N48" s="28"/>
    </row>
    <row r="49" spans="1:14" ht="14.25">
      <c r="A49" s="5">
        <v>46</v>
      </c>
      <c r="B49" s="18" t="s">
        <v>127</v>
      </c>
      <c r="C49" s="18" t="s">
        <v>128</v>
      </c>
      <c r="D49" s="18" t="s">
        <v>1</v>
      </c>
      <c r="E49" s="19">
        <v>70</v>
      </c>
      <c r="F49" s="19">
        <v>62</v>
      </c>
      <c r="G49" s="19">
        <v>120</v>
      </c>
      <c r="H49" s="19">
        <v>126</v>
      </c>
      <c r="I49" s="27">
        <v>378</v>
      </c>
      <c r="J49" s="28">
        <v>79</v>
      </c>
      <c r="K49" s="29">
        <v>80.75</v>
      </c>
      <c r="L49" s="29">
        <v>82.75</v>
      </c>
      <c r="M49" s="30">
        <v>78.5</v>
      </c>
      <c r="N49" s="28"/>
    </row>
    <row r="50" spans="1:14" ht="14.25">
      <c r="A50" s="5">
        <v>47</v>
      </c>
      <c r="B50" s="18" t="s">
        <v>129</v>
      </c>
      <c r="C50" s="18" t="s">
        <v>130</v>
      </c>
      <c r="D50" s="18" t="s">
        <v>1</v>
      </c>
      <c r="E50" s="19">
        <v>72</v>
      </c>
      <c r="F50" s="19">
        <v>70</v>
      </c>
      <c r="G50" s="19">
        <v>120</v>
      </c>
      <c r="H50" s="19">
        <v>98</v>
      </c>
      <c r="I50" s="27">
        <v>360</v>
      </c>
      <c r="J50" s="28">
        <v>80</v>
      </c>
      <c r="K50" s="29">
        <v>82.875</v>
      </c>
      <c r="L50" s="29">
        <v>82.375</v>
      </c>
      <c r="M50" s="30">
        <v>77.025</v>
      </c>
      <c r="N50" s="28"/>
    </row>
    <row r="51" spans="1:14" ht="14.25">
      <c r="A51" s="5">
        <v>48</v>
      </c>
      <c r="B51" s="18" t="s">
        <v>134</v>
      </c>
      <c r="C51" s="18" t="s">
        <v>135</v>
      </c>
      <c r="D51" s="18" t="s">
        <v>1</v>
      </c>
      <c r="E51" s="19">
        <v>67</v>
      </c>
      <c r="F51" s="19">
        <v>62</v>
      </c>
      <c r="G51" s="19">
        <v>113</v>
      </c>
      <c r="H51" s="19">
        <v>110</v>
      </c>
      <c r="I51" s="27">
        <v>352</v>
      </c>
      <c r="J51" s="28">
        <v>81</v>
      </c>
      <c r="K51" s="29">
        <v>76.375</v>
      </c>
      <c r="L51" s="29">
        <v>77.875</v>
      </c>
      <c r="M51" s="30">
        <v>74.225</v>
      </c>
      <c r="N51" s="28"/>
    </row>
    <row r="52" spans="1:14" ht="14.25">
      <c r="A52" s="5">
        <v>49</v>
      </c>
      <c r="B52" s="18" t="s">
        <v>132</v>
      </c>
      <c r="C52" s="20" t="s">
        <v>133</v>
      </c>
      <c r="D52" s="18" t="s">
        <v>1</v>
      </c>
      <c r="E52" s="18">
        <v>57</v>
      </c>
      <c r="F52" s="18">
        <v>60</v>
      </c>
      <c r="G52" s="18">
        <v>133</v>
      </c>
      <c r="H52" s="18">
        <v>114</v>
      </c>
      <c r="I52" s="31">
        <v>364</v>
      </c>
      <c r="J52" s="32">
        <v>81</v>
      </c>
      <c r="K52" s="33">
        <v>71.125</v>
      </c>
      <c r="L52" s="33">
        <v>77.125</v>
      </c>
      <c r="M52" s="31">
        <v>74.45</v>
      </c>
      <c r="N52" s="28"/>
    </row>
    <row r="53" spans="1:14" ht="14.25">
      <c r="A53" s="5">
        <v>50</v>
      </c>
      <c r="B53" s="18" t="s">
        <v>137</v>
      </c>
      <c r="C53" s="18" t="s">
        <v>138</v>
      </c>
      <c r="D53" s="18" t="s">
        <v>1</v>
      </c>
      <c r="E53" s="19">
        <v>59</v>
      </c>
      <c r="F53" s="19">
        <v>65</v>
      </c>
      <c r="G53" s="19">
        <v>103</v>
      </c>
      <c r="H53" s="19">
        <v>111</v>
      </c>
      <c r="I53" s="27">
        <v>338</v>
      </c>
      <c r="J53" s="28">
        <v>72</v>
      </c>
      <c r="K53" s="29">
        <v>83.25</v>
      </c>
      <c r="L53" s="29">
        <v>74.375</v>
      </c>
      <c r="M53" s="30">
        <v>72.08125</v>
      </c>
      <c r="N53" s="28"/>
    </row>
    <row r="54" spans="1:14" ht="14.25">
      <c r="A54" s="5">
        <v>51</v>
      </c>
      <c r="B54" s="18" t="s">
        <v>140</v>
      </c>
      <c r="C54" s="18" t="s">
        <v>141</v>
      </c>
      <c r="D54" s="18" t="s">
        <v>1</v>
      </c>
      <c r="E54" s="19">
        <v>51</v>
      </c>
      <c r="F54" s="19">
        <v>51</v>
      </c>
      <c r="G54" s="19">
        <v>109</v>
      </c>
      <c r="H54" s="19">
        <v>118</v>
      </c>
      <c r="I54" s="27">
        <v>329</v>
      </c>
      <c r="J54" s="28">
        <v>70</v>
      </c>
      <c r="K54" s="29">
        <v>71</v>
      </c>
      <c r="L54" s="29">
        <v>74.375</v>
      </c>
      <c r="M54" s="30">
        <v>69.14375</v>
      </c>
      <c r="N54" s="28"/>
    </row>
    <row r="55" spans="1:14" ht="14.25">
      <c r="A55" s="5">
        <v>52</v>
      </c>
      <c r="B55" s="18" t="s">
        <v>143</v>
      </c>
      <c r="C55" s="18" t="s">
        <v>144</v>
      </c>
      <c r="D55" s="18" t="s">
        <v>1</v>
      </c>
      <c r="E55" s="19">
        <v>52</v>
      </c>
      <c r="F55" s="19">
        <v>70</v>
      </c>
      <c r="G55" s="19">
        <v>113</v>
      </c>
      <c r="H55" s="19">
        <v>95</v>
      </c>
      <c r="I55" s="27">
        <v>330</v>
      </c>
      <c r="J55" s="28">
        <v>69</v>
      </c>
      <c r="K55" s="29">
        <v>71.25</v>
      </c>
      <c r="L55" s="29">
        <v>73.75</v>
      </c>
      <c r="M55" s="30">
        <v>69</v>
      </c>
      <c r="N55" s="28"/>
    </row>
    <row r="56" spans="1:14" ht="14.25">
      <c r="A56" s="5">
        <v>53</v>
      </c>
      <c r="B56" s="18" t="s">
        <v>170</v>
      </c>
      <c r="C56" s="20" t="s">
        <v>171</v>
      </c>
      <c r="D56" s="18" t="s">
        <v>1</v>
      </c>
      <c r="E56" s="17">
        <v>67</v>
      </c>
      <c r="F56" s="17">
        <v>50</v>
      </c>
      <c r="G56" s="17">
        <v>121</v>
      </c>
      <c r="H56" s="17">
        <v>90</v>
      </c>
      <c r="I56" s="17">
        <v>328</v>
      </c>
      <c r="J56" s="17">
        <v>80</v>
      </c>
      <c r="K56" s="17">
        <v>66.125</v>
      </c>
      <c r="L56" s="17">
        <v>65.5</v>
      </c>
      <c r="M56" s="17">
        <v>67.09</v>
      </c>
      <c r="N56" s="17"/>
    </row>
    <row r="57" ht="14.25">
      <c r="M57"/>
    </row>
    <row r="58" ht="14.25">
      <c r="M58"/>
    </row>
    <row r="59" ht="14.25">
      <c r="M59"/>
    </row>
    <row r="60" ht="14.25">
      <c r="M60"/>
    </row>
  </sheetData>
  <sheetProtection/>
  <mergeCells count="9">
    <mergeCell ref="A1:N1"/>
    <mergeCell ref="E2:I2"/>
    <mergeCell ref="J2:L2"/>
    <mergeCell ref="A2:A3"/>
    <mergeCell ref="B2:B3"/>
    <mergeCell ref="C2:C3"/>
    <mergeCell ref="D2:D3"/>
    <mergeCell ref="M2:M3"/>
    <mergeCell ref="N2:N3"/>
  </mergeCells>
  <printOptions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2017-03-27T05:03:41Z</cp:lastPrinted>
  <dcterms:created xsi:type="dcterms:W3CDTF">1996-12-17T01:32:42Z</dcterms:created>
  <dcterms:modified xsi:type="dcterms:W3CDTF">2017-04-10T05:54:58Z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